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 tabRatio="740"/>
  </bookViews>
  <sheets>
    <sheet name="MIR 2025 OCEG" sheetId="11" r:id="rId1"/>
    <sheet name="Propósito" sheetId="4" r:id="rId2"/>
    <sheet name="Componente 1" sheetId="6" r:id="rId3"/>
    <sheet name="Actividad 1.1" sheetId="7" r:id="rId4"/>
    <sheet name="Componente 2" sheetId="12" r:id="rId5"/>
    <sheet name="Actividad 2.1" sheetId="8" r:id="rId6"/>
    <sheet name="Componente 3" sheetId="13" r:id="rId7"/>
    <sheet name="Actividad 3.1" sheetId="14" r:id="rId8"/>
    <sheet name="Actividad 3.2" sheetId="15" r:id="rId9"/>
  </sheets>
  <definedNames>
    <definedName name="_xlnm.Print_Area" localSheetId="0">'MIR 2025 OCEG'!$A$1:$E$18</definedName>
    <definedName name="_xlnm.Print_Titles" localSheetId="0">'MIR 2025 OCEG'!$1:$9</definedName>
  </definedNames>
  <calcPr calcId="152511"/>
</workbook>
</file>

<file path=xl/calcChain.xml><?xml version="1.0" encoding="utf-8"?>
<calcChain xmlns="http://schemas.openxmlformats.org/spreadsheetml/2006/main">
  <c r="K27" i="6" l="1"/>
  <c r="I27" i="6"/>
  <c r="G27" i="6"/>
  <c r="E27" i="6"/>
  <c r="K27" i="15" l="1"/>
  <c r="I27" i="15"/>
  <c r="G27" i="15"/>
  <c r="E27" i="15"/>
  <c r="K27" i="14"/>
  <c r="I27" i="14"/>
  <c r="G27" i="14"/>
  <c r="E27" i="14"/>
  <c r="K27" i="13"/>
  <c r="I27" i="13"/>
  <c r="G27" i="13"/>
  <c r="E27" i="13"/>
  <c r="K27" i="8"/>
  <c r="I27" i="8"/>
  <c r="G27" i="8"/>
  <c r="E27" i="8"/>
  <c r="K27" i="12"/>
  <c r="I27" i="12"/>
  <c r="G27" i="12"/>
  <c r="E27" i="12"/>
  <c r="K27" i="7"/>
  <c r="I27" i="7"/>
  <c r="G27" i="7"/>
  <c r="E27" i="7"/>
  <c r="L27" i="15" l="1"/>
  <c r="J27" i="15"/>
  <c r="H27" i="15"/>
  <c r="F27" i="15"/>
  <c r="D27" i="15"/>
  <c r="L27" i="14" l="1"/>
  <c r="J27" i="14"/>
  <c r="H27" i="14"/>
  <c r="F27" i="14"/>
  <c r="D27" i="14"/>
  <c r="L27" i="13"/>
  <c r="J27" i="13"/>
  <c r="H27" i="13"/>
  <c r="F27" i="13"/>
  <c r="D27" i="13"/>
  <c r="L27" i="12" l="1"/>
  <c r="J27" i="12"/>
  <c r="H27" i="12"/>
  <c r="F27" i="12"/>
  <c r="D27" i="12"/>
  <c r="L27" i="4" l="1"/>
  <c r="J27" i="4"/>
  <c r="L27" i="8" l="1"/>
  <c r="J27" i="8"/>
  <c r="H27" i="8"/>
  <c r="F27" i="8"/>
  <c r="D27" i="8"/>
  <c r="L27" i="7"/>
  <c r="J27" i="7"/>
  <c r="H27" i="7"/>
  <c r="F27" i="7"/>
  <c r="D27" i="7"/>
  <c r="L27" i="6" l="1"/>
  <c r="J27" i="6"/>
  <c r="H27" i="6"/>
  <c r="F27" i="6"/>
  <c r="D27" i="6"/>
</calcChain>
</file>

<file path=xl/sharedStrings.xml><?xml version="1.0" encoding="utf-8"?>
<sst xmlns="http://schemas.openxmlformats.org/spreadsheetml/2006/main" count="568" uniqueCount="159">
  <si>
    <t>FICHA TÉCNICA DEL INDICADOR DE LA MIR</t>
  </si>
  <si>
    <t>CLAVE DEL Pp</t>
  </si>
  <si>
    <t>NOMBRE DEL PROGRAMA PRESUPUESTARIO (Pp)</t>
  </si>
  <si>
    <t>AÑO</t>
  </si>
  <si>
    <t>CLAVE DE LA UR</t>
  </si>
  <si>
    <t>NOMBRE DE LA UNIDAD RESPONSABLE (UR)</t>
  </si>
  <si>
    <t>ELEMENTOS DEL INDICADOR</t>
  </si>
  <si>
    <t>DIMENSIÓN A MEDIR</t>
  </si>
  <si>
    <t>NOMBRE</t>
  </si>
  <si>
    <t>DEFINICIÓN</t>
  </si>
  <si>
    <t>MÉTODO DE CÁLCULO</t>
  </si>
  <si>
    <t>UNIDAD DE MEDIDA</t>
  </si>
  <si>
    <t>Porcentaje</t>
  </si>
  <si>
    <t>FRECUENCIA DE MEDICIÓN</t>
  </si>
  <si>
    <t>LÍNEA BASE</t>
  </si>
  <si>
    <t>SENTIDO</t>
  </si>
  <si>
    <t>TIPO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</si>
  <si>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</si>
  <si>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</si>
  <si>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</si>
  <si>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</si>
  <si>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</si>
  <si>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</si>
  <si>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</si>
  <si>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</si>
  <si>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</si>
  <si>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</si>
  <si>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</si>
  <si>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</si>
  <si>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</si>
  <si>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RESULTADO ESPERADO</t>
  </si>
  <si>
    <t>Gobierno para el desarrollo</t>
  </si>
  <si>
    <t xml:space="preserve">EJE 1. </t>
  </si>
  <si>
    <t>Órgano de Control y Evaluación Gubernamental</t>
  </si>
  <si>
    <t>Eficacia</t>
  </si>
  <si>
    <t>Calificación de desempeño de evaluación de ISAF obtenida</t>
  </si>
  <si>
    <t>Muestra la calificación de cuenta pública obtenida por el Municipio de Navojoa en las auditorías practicadas por el instituto Superior y Fiscalización a la Cuenta Pública.</t>
  </si>
  <si>
    <t>Criterios de ponderación determinados por ISAF</t>
  </si>
  <si>
    <t>Anual</t>
  </si>
  <si>
    <t>Ascendente</t>
  </si>
  <si>
    <t>Porcentual</t>
  </si>
  <si>
    <t>Propósito</t>
  </si>
  <si>
    <t>Las dependencias y organismos paramunicipales mejoran el desempeño de la prestación de los servicios públicos y cumplen con la normatividad aplicable</t>
  </si>
  <si>
    <t>NOMBRE DEL EJE RECTOR DEL PLAN MUNICIPAL DE DESARROLLO (PMD)</t>
  </si>
  <si>
    <t>NO. DEL EJE RECTOR DEL PMD</t>
  </si>
  <si>
    <t>Eficaciia</t>
  </si>
  <si>
    <t>Porcentaje de seguimiento al programa Anual de Auditorias y Revisiones del OCEG realizado.</t>
  </si>
  <si>
    <t>Informe</t>
  </si>
  <si>
    <t>Trimestral</t>
  </si>
  <si>
    <t>De gestión</t>
  </si>
  <si>
    <t>Acumulable</t>
  </si>
  <si>
    <t xml:space="preserve">Oficio </t>
  </si>
  <si>
    <t>MATRIZ DE INDICADORES PARA RESULTADOS (MIR)</t>
  </si>
  <si>
    <t>NO. DEL FRENTE DEL PMD</t>
  </si>
  <si>
    <t>NOMBRE DEL FRENTE DEL PLAN MUNICIPAL DE DESARROLLO (PMD)</t>
  </si>
  <si>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</si>
  <si>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</si>
  <si>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</si>
  <si>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</si>
  <si>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</si>
  <si>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</si>
  <si>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</si>
  <si>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</si>
  <si>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ACTIVIDAD 1.1</t>
  </si>
  <si>
    <t>Contribuir al mejoramiento de los procesos gubernamentales en nuestro ayuntamiento, para incentivar el desarrollo de nuestra comunidad.</t>
  </si>
  <si>
    <t>Informe de Resultados emitido por ISAF, publicado en el portal web www.isaf.gob.mx</t>
  </si>
  <si>
    <t>Las Dependencias y Organismos Paramunicipales dan seguimiento a las recomendaciones derivadas de las evaluaciones de ISAF</t>
  </si>
  <si>
    <t>Las dependencias municipales proporcionan la información requerida para llevar a cabo la Auditoria de manera pertinente y oportuna</t>
  </si>
  <si>
    <t>GOBIERNO PARA EL DESARROLLO</t>
  </si>
  <si>
    <t>ÓRGANO DE CONTROL Y EVALUACIÓN GUBERNAMENTAL</t>
  </si>
  <si>
    <t>No acumulable</t>
  </si>
  <si>
    <t>Componente 1</t>
  </si>
  <si>
    <t>Actividad 1.1</t>
  </si>
  <si>
    <t>Informe de resultados</t>
  </si>
  <si>
    <t>GOBERNANZA EFECTIVA Y RESPONSABILIDAD EN EL MANEJO DE LA HACIENDA PÚBLICA</t>
  </si>
  <si>
    <t>OCE</t>
  </si>
  <si>
    <t>GE/RH</t>
  </si>
  <si>
    <t>PROGRAMADO</t>
  </si>
  <si>
    <t>Informe de Auditoría de Cuenta Pública de ISAF</t>
  </si>
  <si>
    <t>No. total de Informes recibidos</t>
  </si>
  <si>
    <t>No. total de Informes programados</t>
  </si>
  <si>
    <t>Calificación de desempeño de evaluación de ISAF a la Cuenta Pública</t>
  </si>
  <si>
    <t>Calificación de desempeño de evaluación de ISAF a la Cuenta Pública obtenida</t>
  </si>
  <si>
    <t>COMPONENTE 2</t>
  </si>
  <si>
    <t>COMPONENTE 3</t>
  </si>
  <si>
    <t>Reporte del Sistema de Declaraciones Patrimoniales</t>
  </si>
  <si>
    <t>ACTIVIDAD 2.1</t>
  </si>
  <si>
    <t>ACTIVIDAD 3.1</t>
  </si>
  <si>
    <t>Porcentaje de cumplimiento de los servidores públicos municipales en la presentación de la declaración patrimonial</t>
  </si>
  <si>
    <t>La Secretaría de la Contraloría General del Estado de Sonora proporciona el Sistema de Declaraciones Patrimoniales al Municipio de Navojoa</t>
  </si>
  <si>
    <t>Informes de resultados de auditoría de obra pública</t>
  </si>
  <si>
    <t>Gestiones ante la Secretaría de la Contraoria General del Estado de Sonora para la donación del sistema de declaraciones patrimoniales del Gobierno del Estado</t>
  </si>
  <si>
    <t>Sistema de Declaraciones Patrimoniales donado al Municipio de Navojoa</t>
  </si>
  <si>
    <t xml:space="preserve">Estudiantes universitarios inscritos </t>
  </si>
  <si>
    <t>Obras públicas supervisadas fisicamente y sus expedientes técnicos</t>
  </si>
  <si>
    <t>Gestion de Convenio de practicas profesionales en materia de supervisión de obras públicas con diversas Universidades que cuenten con las carreras de Ingenieria Civil, Arquitectura o afines.</t>
  </si>
  <si>
    <t>La ciudadanía utiliza los medios disponibles para presentar denuncias en contra de servidores públicos municipales</t>
  </si>
  <si>
    <t>Poporcionar a la ciudadanua diversos medios para presentar denuncias de forma accesible</t>
  </si>
  <si>
    <t>El Municipio proporciona el material y equipo necesarios para establecer diversos medios de recepción de denuncias ciudadanas, asi como para su difusión</t>
  </si>
  <si>
    <t>Medios de recepción de denuncias ciudadanas implementados</t>
  </si>
  <si>
    <t>Registro de las Declaraciones de Situación Patrimonial de los servidores públicos municipales actualizado</t>
  </si>
  <si>
    <t>Indica la proporción de declaraciones patrimoniales presentadas del total de los servidores públicos obligados.</t>
  </si>
  <si>
    <t>(Numero de declaraciones de situación patrimonial de modificación presentadas/ Total de servidores públicos obligados)*100</t>
  </si>
  <si>
    <t>Numero de declaraciones de situación patrimonial de modificación presentadas</t>
  </si>
  <si>
    <t>Total de servidores públicos obligados</t>
  </si>
  <si>
    <t>Porcentaje de gestiones realizadas</t>
  </si>
  <si>
    <t>Indica la proporción de gestiones realizadas</t>
  </si>
  <si>
    <t>(Numero total de gestiones realizadas/ Total de gestiones programadas)*100</t>
  </si>
  <si>
    <t>(Numero total de gestiones realizadas</t>
  </si>
  <si>
    <t>Total de gestiones programadas</t>
  </si>
  <si>
    <t>Componente 2</t>
  </si>
  <si>
    <t>Total de auditorías de obra pública del Programa Anual de Auditorías</t>
  </si>
  <si>
    <t>Numero total de auditorías de obra pública realizadas en el trimestre que se reporta</t>
  </si>
  <si>
    <t>Indica la proporción de auditorías de obra pública realizadas del Programa Anual de Auditorías del OCEG 2025</t>
  </si>
  <si>
    <t>Estudiantes universitarios inscritos al programa de Practicas Profesionales</t>
  </si>
  <si>
    <t>Indca la proporción de estudiantes inscritos al programa de practicas profesionales con base en la cantidad de estudiantes requerida</t>
  </si>
  <si>
    <t>(Numero total de estudiantes inscritos/ Total de estudiantes requeridos para el programa)*100</t>
  </si>
  <si>
    <t>Numero total de estudiantes inscritos</t>
  </si>
  <si>
    <t>Total de estudiantes requeridos para el programa</t>
  </si>
  <si>
    <t>Actividad 2.1</t>
  </si>
  <si>
    <t>Bitacora</t>
  </si>
  <si>
    <t>Componente 3</t>
  </si>
  <si>
    <t>Actividad 3.1</t>
  </si>
  <si>
    <t>Porcentaje de medios de recepción de denuncias implementados</t>
  </si>
  <si>
    <t>Indca la proporción de medios de recepción de denuncias implementados con base en los medos de recepción programados</t>
  </si>
  <si>
    <t>(Numero total medios de recepción de denuncias implementados/ Total de medos de recepción programados)*100</t>
  </si>
  <si>
    <t>ACTIVIDAD 3.2</t>
  </si>
  <si>
    <t>Accesibilidad para la presentación de denuncias ciudadanas</t>
  </si>
  <si>
    <t>Porcentaje de bitacora de denuncias atendidas</t>
  </si>
  <si>
    <t>Indica la proporción de bitacoras de denuncias realizadas con base en las bitacoras de denuncias programadas</t>
  </si>
  <si>
    <t>(Numero total de bitacoras de denuncias realizadas/ Total de bitacoras de denuncias programadas)*100</t>
  </si>
  <si>
    <t>Numero total de bitacoras de denuncias realizadas</t>
  </si>
  <si>
    <t>Total de bitacoras de denuncias recibidas</t>
  </si>
  <si>
    <t>Porcentaje de adquisiciones realizadas</t>
  </si>
  <si>
    <t>Adquisición de mobiliario y equipo (2 computadoras, 1 minisplit y 1 puerta)  para la Dirección de Asuntos Internos de Seguridad Pública y Tránsito Municipal</t>
  </si>
  <si>
    <t>Actividad 3.2</t>
  </si>
  <si>
    <t>Indca la proporción de medios de adquisiciones realizadas con base en las adquisiciones programadas</t>
  </si>
  <si>
    <t>(Numero total de adquisiciones realizadas/ Total de adquisiciones programadas)*100</t>
  </si>
  <si>
    <t>Numero total de adquicisiones realizadas</t>
  </si>
  <si>
    <t>Total de adquisiciones programadas</t>
  </si>
  <si>
    <t>Adquisición</t>
  </si>
  <si>
    <t>Los servidores públicos municipales presentan la declaración Patrimonial conforme a los plazos establecidos en el artículo 34 de la Ley de Responsabilidades y Sanciones para el Estado de Sonora</t>
  </si>
  <si>
    <t>Gestiones ante la Secretaría de la Contraloría General del Estado de Sonora para la donación del sistema de declaraciones patrimoniales del Gobierno del Estado</t>
  </si>
  <si>
    <t>Obras públicas supervisadas físicamente y sus expedientes técnicos</t>
  </si>
  <si>
    <t>Gestión de Convenio de prácticas profesionales en materia de supervisión de obras públicas con diversas Universidades que cuenten con las carreras de Ingeniería Civil, Arquitectura o afines.</t>
  </si>
  <si>
    <t>Convenios de Colaboración de prácticas profesionales firmados</t>
  </si>
  <si>
    <t>Las Universidades de la región muestran interés en el Convenio de Colaboración de prácticas profesionales para sus estudiantes.</t>
  </si>
  <si>
    <t>Porcentaje de bitácora de denuncias atendidas</t>
  </si>
  <si>
    <t xml:space="preserve">Bitácora de registro de denuncias </t>
  </si>
  <si>
    <t>Proporcionar a la ciudadanía diversos medios para presentar denuncias de forma accesible</t>
  </si>
  <si>
    <t>Adquisición de mobiliario y equipo (2 computadoras, 1 mini Split y 1 puerta)  para la Dirección de Asuntos Internos de Seguridad Pública y Tránsito Municipal</t>
  </si>
  <si>
    <t>Se cuenta con el recurso económico para adquirir el mobiliario y equipo</t>
  </si>
  <si>
    <t>Adquisiciones realizadas (oficio de resguardo de equipo equipo de computo  mini split y factura de puerta)</t>
  </si>
  <si>
    <t>Aprobatoria</t>
  </si>
  <si>
    <t>(Numero total de auditorías realizadas en el trimestre que se reporta/ Total de auditorías del Programa Anual de Auditorías)*100</t>
  </si>
  <si>
    <t>REALIZADO</t>
  </si>
  <si>
    <t>REALIZADA</t>
  </si>
  <si>
    <t>GU</t>
  </si>
  <si>
    <t>CONTROL Y EVALUACIÓN DE LA GESTIÓN GUBERNAMENTAL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</si>
</sst>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9"/>
      <name val="Calibri"/>
      <family val="2"/>
      <scheme val="minor"/>
    </font>
    <font>
      <sz val="14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3" fontId="12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horizontal="left" vertical="center" wrapText="1"/>
    </xf>
    <xf numFmtId="9" fontId="12" fillId="0" borderId="1" xfId="2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3" fontId="12" fillId="0" borderId="4" xfId="1" applyFont="1" applyFill="1" applyBorder="1" applyAlignment="1">
      <alignment vertical="center" wrapText="1"/>
    </xf>
    <xf numFmtId="9" fontId="12" fillId="0" borderId="4" xfId="2" applyFont="1" applyFill="1" applyBorder="1" applyAlignment="1">
      <alignment horizontal="center" vertical="center"/>
    </xf>
    <xf numFmtId="43" fontId="12" fillId="0" borderId="4" xfId="1" applyFont="1" applyFill="1" applyBorder="1" applyAlignment="1">
      <alignment horizontal="left" vertical="center" wrapText="1"/>
    </xf>
    <xf numFmtId="43" fontId="12" fillId="0" borderId="4" xfId="1" applyFont="1" applyFill="1" applyBorder="1" applyAlignment="1">
      <alignment horizontal="center" vertical="center" wrapText="1"/>
    </xf>
    <xf numFmtId="9" fontId="16" fillId="0" borderId="1" xfId="2" applyFont="1" applyFill="1" applyBorder="1" applyAlignment="1">
      <alignment horizontal="center" vertical="center"/>
    </xf>
    <xf numFmtId="9" fontId="16" fillId="0" borderId="2" xfId="2" applyFont="1" applyFill="1" applyBorder="1" applyAlignment="1">
      <alignment horizontal="center" vertical="center"/>
    </xf>
    <xf numFmtId="43" fontId="12" fillId="0" borderId="2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 readingOrder="1"/>
    </xf>
    <xf numFmtId="0" fontId="12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17" fillId="6" borderId="1" xfId="0" applyFont="1" applyFill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9" fillId="6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43" fontId="12" fillId="0" borderId="2" xfId="1" applyFont="1" applyFill="1" applyBorder="1" applyAlignment="1">
      <alignment vertical="center" wrapText="1"/>
    </xf>
    <xf numFmtId="43" fontId="12" fillId="0" borderId="2" xfId="1" applyFont="1" applyFill="1" applyBorder="1" applyAlignment="1">
      <alignment horizontal="left" vertical="center" wrapText="1"/>
    </xf>
    <xf numFmtId="0" fontId="20" fillId="4" borderId="11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43" fontId="12" fillId="0" borderId="11" xfId="1" applyFont="1" applyFill="1" applyBorder="1" applyAlignment="1">
      <alignment vertical="center" wrapText="1"/>
    </xf>
    <xf numFmtId="9" fontId="12" fillId="0" borderId="13" xfId="2" applyFont="1" applyFill="1" applyBorder="1" applyAlignment="1">
      <alignment horizontal="center" vertical="center"/>
    </xf>
    <xf numFmtId="9" fontId="16" fillId="0" borderId="14" xfId="2" applyFont="1" applyFill="1" applyBorder="1" applyAlignment="1">
      <alignment horizontal="center" vertical="center"/>
    </xf>
    <xf numFmtId="43" fontId="12" fillId="0" borderId="11" xfId="1" applyFont="1" applyFill="1" applyBorder="1" applyAlignment="1">
      <alignment horizontal="left" vertical="center" wrapText="1"/>
    </xf>
    <xf numFmtId="43" fontId="12" fillId="0" borderId="11" xfId="1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horizontal="center" vertical="center" wrapText="1"/>
    </xf>
    <xf numFmtId="9" fontId="5" fillId="0" borderId="2" xfId="2" applyFont="1" applyFill="1" applyBorder="1" applyAlignment="1">
      <alignment horizontal="center" vertical="center"/>
    </xf>
    <xf numFmtId="43" fontId="5" fillId="0" borderId="4" xfId="1" applyFont="1" applyFill="1" applyBorder="1" applyAlignment="1">
      <alignment horizontal="center" vertical="center" wrapText="1"/>
    </xf>
    <xf numFmtId="9" fontId="5" fillId="0" borderId="4" xfId="2" applyFont="1" applyFill="1" applyBorder="1" applyAlignment="1">
      <alignment horizontal="center" vertical="center"/>
    </xf>
    <xf numFmtId="43" fontId="5" fillId="0" borderId="11" xfId="1" applyFont="1" applyFill="1" applyBorder="1" applyAlignment="1">
      <alignment horizontal="center" vertical="center" wrapText="1"/>
    </xf>
    <xf numFmtId="43" fontId="5" fillId="0" borderId="12" xfId="1" applyFont="1" applyFill="1" applyBorder="1" applyAlignment="1">
      <alignment horizontal="center" vertical="center" wrapText="1"/>
    </xf>
    <xf numFmtId="9" fontId="5" fillId="0" borderId="13" xfId="2" applyFont="1" applyFill="1" applyBorder="1" applyAlignment="1">
      <alignment horizontal="center" vertical="center"/>
    </xf>
    <xf numFmtId="9" fontId="5" fillId="0" borderId="14" xfId="2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9" fontId="11" fillId="0" borderId="1" xfId="2" applyFont="1" applyFill="1" applyBorder="1" applyAlignment="1">
      <alignment horizontal="center" vertical="center"/>
    </xf>
    <xf numFmtId="43" fontId="12" fillId="0" borderId="15" xfId="1" applyFont="1" applyFill="1" applyBorder="1" applyAlignment="1">
      <alignment vertical="center" wrapText="1"/>
    </xf>
    <xf numFmtId="43" fontId="12" fillId="0" borderId="15" xfId="1" applyFont="1" applyFill="1" applyBorder="1" applyAlignment="1">
      <alignment horizontal="left" vertical="center" wrapText="1"/>
    </xf>
    <xf numFmtId="9" fontId="21" fillId="0" borderId="14" xfId="2" applyFont="1" applyFill="1" applyBorder="1" applyAlignment="1">
      <alignment horizontal="center" vertical="center"/>
    </xf>
    <xf numFmtId="43" fontId="12" fillId="0" borderId="15" xfId="1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center" vertical="center"/>
    </xf>
    <xf numFmtId="43" fontId="12" fillId="0" borderId="2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9" fontId="12" fillId="2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A4" zoomScaleNormal="100" workbookViewId="0">
      <pane ySplit="6" topLeftCell="A10" activePane="bottomLeft" state="frozen"/>
      <selection activeCell="A4" sqref="A4"/>
      <selection pane="bottomLeft" activeCell="A5" sqref="A5"/>
    </sheetView>
  </sheetViews>
  <sheetFormatPr baseColWidth="10" defaultRowHeight="14.4" x14ac:dyDescent="0.3"/>
  <cols>
    <col min="1" max="1" width="15.44140625" customWidth="1"/>
    <col min="2" max="2" width="33.44140625" customWidth="1"/>
    <col min="3" max="3" width="23.33203125" customWidth="1"/>
    <col min="4" max="4" width="24.109375" customWidth="1"/>
    <col min="5" max="5" width="29" customWidth="1"/>
    <col min="6" max="6" width="41.33203125" customWidth="1"/>
    <col min="7" max="7" width="27.5546875" customWidth="1"/>
    <col min="8" max="8" width="35.33203125" customWidth="1"/>
  </cols>
  <sheetData>
    <row r="1" spans="1:8" ht="23.25" customHeight="1" x14ac:dyDescent="0.3">
      <c r="A1" s="91" t="s">
        <v>52</v>
      </c>
      <c r="B1" s="92"/>
      <c r="C1" s="92"/>
      <c r="D1" s="92"/>
      <c r="E1" s="93"/>
    </row>
    <row r="2" spans="1:8" x14ac:dyDescent="0.3">
      <c r="A2" s="15" t="s">
        <v>1</v>
      </c>
      <c r="B2" s="94" t="s">
        <v>2</v>
      </c>
      <c r="C2" s="95"/>
      <c r="D2" s="95"/>
      <c r="E2" s="16" t="s">
        <v>3</v>
      </c>
    </row>
    <row r="3" spans="1:8" x14ac:dyDescent="0.3">
      <c r="A3" s="20" t="s">
        <v>76</v>
      </c>
      <c r="B3" s="96" t="s">
        <v>74</v>
      </c>
      <c r="C3" s="96"/>
      <c r="D3" s="96"/>
      <c r="E3" s="17">
        <v>2025</v>
      </c>
    </row>
    <row r="4" spans="1:8" ht="28.5" customHeight="1" x14ac:dyDescent="0.3">
      <c r="A4" s="18" t="s">
        <v>53</v>
      </c>
      <c r="B4" s="97" t="s">
        <v>54</v>
      </c>
      <c r="C4" s="97"/>
      <c r="D4" s="97"/>
      <c r="E4" s="97"/>
    </row>
    <row r="5" spans="1:8" x14ac:dyDescent="0.3">
      <c r="A5" s="19">
        <v>1</v>
      </c>
      <c r="B5" s="90" t="s">
        <v>68</v>
      </c>
      <c r="C5" s="90"/>
      <c r="D5" s="90"/>
      <c r="E5" s="90"/>
    </row>
    <row r="6" spans="1:8" x14ac:dyDescent="0.3">
      <c r="A6" s="16" t="s">
        <v>4</v>
      </c>
      <c r="B6" s="97" t="s">
        <v>5</v>
      </c>
      <c r="C6" s="97"/>
      <c r="D6" s="97"/>
      <c r="E6" s="97"/>
    </row>
    <row r="7" spans="1:8" x14ac:dyDescent="0.3">
      <c r="A7" s="20" t="s">
        <v>75</v>
      </c>
      <c r="B7" s="90" t="s">
        <v>69</v>
      </c>
      <c r="C7" s="90"/>
      <c r="D7" s="90"/>
      <c r="E7" s="90"/>
    </row>
    <row r="9" spans="1:8" x14ac:dyDescent="0.3">
      <c r="A9" s="53" t="s">
        <v>55</v>
      </c>
      <c r="B9" s="53" t="s">
        <v>56</v>
      </c>
      <c r="C9" s="53" t="s">
        <v>57</v>
      </c>
      <c r="D9" s="53" t="s">
        <v>58</v>
      </c>
      <c r="E9" s="53" t="s">
        <v>59</v>
      </c>
    </row>
    <row r="10" spans="1:8" ht="69" x14ac:dyDescent="0.3">
      <c r="A10" s="54" t="s">
        <v>60</v>
      </c>
      <c r="B10" s="55" t="s">
        <v>64</v>
      </c>
      <c r="C10" s="56" t="s">
        <v>81</v>
      </c>
      <c r="D10" s="56" t="s">
        <v>65</v>
      </c>
      <c r="E10" s="56" t="s">
        <v>66</v>
      </c>
    </row>
    <row r="11" spans="1:8" ht="75" customHeight="1" x14ac:dyDescent="0.3">
      <c r="A11" s="54" t="s">
        <v>61</v>
      </c>
      <c r="B11" s="56" t="s">
        <v>42</v>
      </c>
      <c r="C11" s="56" t="s">
        <v>82</v>
      </c>
      <c r="D11" s="56" t="s">
        <v>65</v>
      </c>
      <c r="E11" s="56" t="s">
        <v>66</v>
      </c>
    </row>
    <row r="12" spans="1:8" ht="124.2" x14ac:dyDescent="0.3">
      <c r="A12" s="57" t="s">
        <v>62</v>
      </c>
      <c r="B12" s="56" t="s">
        <v>100</v>
      </c>
      <c r="C12" s="56" t="s">
        <v>88</v>
      </c>
      <c r="D12" s="56" t="s">
        <v>85</v>
      </c>
      <c r="E12" s="56" t="s">
        <v>141</v>
      </c>
    </row>
    <row r="13" spans="1:8" ht="88.2" customHeight="1" x14ac:dyDescent="0.3">
      <c r="A13" s="54" t="s">
        <v>63</v>
      </c>
      <c r="B13" s="55" t="s">
        <v>142</v>
      </c>
      <c r="C13" s="56" t="s">
        <v>105</v>
      </c>
      <c r="D13" s="56" t="s">
        <v>92</v>
      </c>
      <c r="E13" s="56" t="s">
        <v>89</v>
      </c>
    </row>
    <row r="14" spans="1:8" ht="73.95" customHeight="1" x14ac:dyDescent="0.3">
      <c r="A14" s="57" t="s">
        <v>83</v>
      </c>
      <c r="B14" s="56" t="s">
        <v>143</v>
      </c>
      <c r="C14" s="56" t="s">
        <v>46</v>
      </c>
      <c r="D14" s="56" t="s">
        <v>90</v>
      </c>
      <c r="E14" s="56" t="s">
        <v>67</v>
      </c>
      <c r="F14" s="48"/>
      <c r="G14" s="48"/>
      <c r="H14" s="48"/>
    </row>
    <row r="15" spans="1:8" ht="101.25" customHeight="1" x14ac:dyDescent="0.3">
      <c r="A15" s="54" t="s">
        <v>86</v>
      </c>
      <c r="B15" s="56" t="s">
        <v>144</v>
      </c>
      <c r="C15" s="56" t="s">
        <v>93</v>
      </c>
      <c r="D15" s="56" t="s">
        <v>145</v>
      </c>
      <c r="E15" s="56" t="s">
        <v>146</v>
      </c>
    </row>
    <row r="16" spans="1:8" ht="69" x14ac:dyDescent="0.3">
      <c r="A16" s="57" t="s">
        <v>84</v>
      </c>
      <c r="B16" s="56" t="s">
        <v>127</v>
      </c>
      <c r="C16" s="56" t="s">
        <v>147</v>
      </c>
      <c r="D16" s="56" t="s">
        <v>148</v>
      </c>
      <c r="E16" s="56" t="s">
        <v>96</v>
      </c>
    </row>
    <row r="17" spans="1:5" ht="85.95" customHeight="1" x14ac:dyDescent="0.3">
      <c r="A17" s="54" t="s">
        <v>87</v>
      </c>
      <c r="B17" s="56" t="s">
        <v>149</v>
      </c>
      <c r="C17" s="56" t="s">
        <v>123</v>
      </c>
      <c r="D17" s="56" t="s">
        <v>99</v>
      </c>
      <c r="E17" s="56" t="s">
        <v>98</v>
      </c>
    </row>
    <row r="18" spans="1:5" ht="74.400000000000006" customHeight="1" x14ac:dyDescent="0.3">
      <c r="A18" s="54" t="s">
        <v>126</v>
      </c>
      <c r="B18" s="56" t="s">
        <v>150</v>
      </c>
      <c r="C18" s="56" t="s">
        <v>133</v>
      </c>
      <c r="D18" s="56" t="s">
        <v>152</v>
      </c>
      <c r="E18" s="56" t="s">
        <v>151</v>
      </c>
    </row>
  </sheetData>
  <mergeCells count="7">
    <mergeCell ref="B7:E7"/>
    <mergeCell ref="A1:E1"/>
    <mergeCell ref="B2:D2"/>
    <mergeCell ref="B3:D3"/>
    <mergeCell ref="B4:E4"/>
    <mergeCell ref="B5:E5"/>
    <mergeCell ref="B6:E6"/>
  </mergeCells>
  <pageMargins left="0.70866141732283472" right="0.70866141732283472" top="0.86614173228346458" bottom="0.74803149606299213" header="0.31496062992125984" footer="0.31496062992125984"/>
  <pageSetup scale="94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70" zoomScaleNormal="70" zoomScaleSheetLayoutView="70" zoomScalePageLayoutView="80" workbookViewId="0">
      <selection activeCell="B13" sqref="B13:M13"/>
    </sheetView>
  </sheetViews>
  <sheetFormatPr baseColWidth="10" defaultColWidth="11.44140625" defaultRowHeight="13.8" x14ac:dyDescent="0.3"/>
  <cols>
    <col min="1" max="1" width="36.88671875" style="4" customWidth="1"/>
    <col min="2" max="2" width="25" style="4" customWidth="1"/>
    <col min="3" max="3" width="17.33203125" style="4" customWidth="1"/>
    <col min="4" max="4" width="19.44140625" style="4" customWidth="1"/>
    <col min="5" max="5" width="15.33203125" style="4" customWidth="1"/>
    <col min="6" max="6" width="19.33203125" style="4" customWidth="1"/>
    <col min="7" max="7" width="15" style="4" customWidth="1"/>
    <col min="8" max="8" width="19.33203125" style="4" customWidth="1"/>
    <col min="9" max="9" width="15.6640625" style="4" customWidth="1"/>
    <col min="10" max="10" width="19.44140625" style="4" customWidth="1"/>
    <col min="11" max="11" width="15.109375" style="4" customWidth="1"/>
    <col min="12" max="12" width="16.88671875" style="4" customWidth="1"/>
    <col min="13" max="13" width="40.5546875" style="4" customWidth="1"/>
    <col min="14" max="16384" width="11.44140625" style="4"/>
  </cols>
  <sheetData>
    <row r="1" spans="1:13" ht="30" customHeight="1" x14ac:dyDescent="0.3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s="6" customFormat="1" ht="30" customHeight="1" x14ac:dyDescent="0.3">
      <c r="A2" s="5" t="s">
        <v>1</v>
      </c>
      <c r="B2" s="98" t="s">
        <v>2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5" t="s">
        <v>3</v>
      </c>
    </row>
    <row r="3" spans="1:13" ht="30" customHeight="1" x14ac:dyDescent="0.3">
      <c r="A3" s="7" t="s">
        <v>157</v>
      </c>
      <c r="B3" s="100" t="s">
        <v>158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8">
        <v>2025</v>
      </c>
    </row>
    <row r="4" spans="1:13" ht="30" customHeight="1" x14ac:dyDescent="0.3">
      <c r="A4" s="9" t="s">
        <v>44</v>
      </c>
      <c r="B4" s="98" t="s">
        <v>43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30" customHeight="1" x14ac:dyDescent="0.3">
      <c r="A5" s="7" t="s">
        <v>32</v>
      </c>
      <c r="B5" s="101" t="s">
        <v>31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3"/>
    </row>
    <row r="6" spans="1:13" s="6" customFormat="1" ht="30" customHeight="1" x14ac:dyDescent="0.3">
      <c r="A6" s="5" t="s">
        <v>4</v>
      </c>
      <c r="B6" s="98" t="s">
        <v>5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</row>
    <row r="7" spans="1:13" ht="30" customHeight="1" x14ac:dyDescent="0.3">
      <c r="A7" s="8" t="s">
        <v>75</v>
      </c>
      <c r="B7" s="101" t="s">
        <v>33</v>
      </c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3"/>
    </row>
    <row r="8" spans="1:13" ht="30" customHeight="1" x14ac:dyDescent="0.3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</row>
    <row r="9" spans="1:13" s="10" customFormat="1" ht="30" customHeight="1" x14ac:dyDescent="0.3">
      <c r="A9" s="106" t="s">
        <v>6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</row>
    <row r="10" spans="1:13" s="10" customFormat="1" ht="30" customHeight="1" x14ac:dyDescent="0.3">
      <c r="A10" s="9" t="s">
        <v>7</v>
      </c>
      <c r="B10" s="107" t="s">
        <v>34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</row>
    <row r="11" spans="1:13" s="10" customFormat="1" ht="30" customHeight="1" x14ac:dyDescent="0.3">
      <c r="A11" s="9" t="s">
        <v>8</v>
      </c>
      <c r="B11" s="104" t="s">
        <v>35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</row>
    <row r="12" spans="1:13" s="10" customFormat="1" ht="30" customHeight="1" x14ac:dyDescent="0.3">
      <c r="A12" s="9" t="s">
        <v>9</v>
      </c>
      <c r="B12" s="107" t="s">
        <v>36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</row>
    <row r="13" spans="1:13" s="10" customFormat="1" ht="30" customHeight="1" x14ac:dyDescent="0.3">
      <c r="A13" s="9" t="s">
        <v>10</v>
      </c>
      <c r="B13" s="104" t="s">
        <v>37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 s="10" customFormat="1" ht="30" customHeight="1" x14ac:dyDescent="0.3">
      <c r="A14" s="9" t="s">
        <v>11</v>
      </c>
      <c r="B14" s="107" t="s">
        <v>78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</row>
    <row r="15" spans="1:13" s="10" customFormat="1" ht="30" customHeight="1" x14ac:dyDescent="0.3">
      <c r="A15" s="9" t="s">
        <v>13</v>
      </c>
      <c r="B15" s="107" t="s">
        <v>38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</row>
    <row r="16" spans="1:13" s="10" customFormat="1" ht="30" customHeight="1" x14ac:dyDescent="0.3">
      <c r="A16" s="9" t="s">
        <v>14</v>
      </c>
      <c r="B16" s="104" t="s">
        <v>153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</row>
    <row r="17" spans="1:13" s="10" customFormat="1" ht="30" customHeight="1" x14ac:dyDescent="0.3">
      <c r="A17" s="9" t="s">
        <v>15</v>
      </c>
      <c r="B17" s="104" t="s">
        <v>39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</row>
    <row r="18" spans="1:13" s="10" customFormat="1" ht="30" customHeight="1" x14ac:dyDescent="0.3">
      <c r="A18" s="9" t="s">
        <v>16</v>
      </c>
      <c r="B18" s="104" t="s">
        <v>40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</row>
    <row r="19" spans="1:13" s="10" customFormat="1" ht="50.1" customHeight="1" x14ac:dyDescent="0.3">
      <c r="A19" s="9" t="s">
        <v>17</v>
      </c>
      <c r="B19" s="11" t="s">
        <v>41</v>
      </c>
      <c r="C19" s="9" t="s">
        <v>18</v>
      </c>
      <c r="D19" s="104" t="s">
        <v>42</v>
      </c>
      <c r="E19" s="104"/>
      <c r="F19" s="104"/>
      <c r="G19" s="104"/>
      <c r="H19" s="104"/>
      <c r="I19" s="104"/>
      <c r="J19" s="104"/>
      <c r="K19" s="104"/>
      <c r="L19" s="104"/>
      <c r="M19" s="104"/>
    </row>
    <row r="20" spans="1:13" s="10" customFormat="1" ht="30" customHeight="1" x14ac:dyDescent="0.3">
      <c r="A20" s="108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</row>
    <row r="21" spans="1:13" ht="30" customHeight="1" x14ac:dyDescent="0.3">
      <c r="A21" s="98" t="s">
        <v>19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</row>
    <row r="22" spans="1:13" ht="30" customHeight="1" thickBot="1" x14ac:dyDescent="0.35">
      <c r="A22" s="106" t="s">
        <v>20</v>
      </c>
      <c r="B22" s="106" t="s">
        <v>21</v>
      </c>
      <c r="C22" s="106" t="s">
        <v>22</v>
      </c>
      <c r="D22" s="98" t="s">
        <v>23</v>
      </c>
      <c r="E22" s="98"/>
      <c r="F22" s="109"/>
      <c r="G22" s="109"/>
      <c r="H22" s="109"/>
      <c r="I22" s="109"/>
      <c r="J22" s="98"/>
      <c r="K22" s="58"/>
      <c r="L22" s="106" t="s">
        <v>24</v>
      </c>
      <c r="M22" s="106" t="s">
        <v>25</v>
      </c>
    </row>
    <row r="23" spans="1:13" ht="30" customHeight="1" x14ac:dyDescent="0.3">
      <c r="A23" s="106"/>
      <c r="B23" s="106"/>
      <c r="C23" s="106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06"/>
      <c r="M23" s="106"/>
    </row>
    <row r="24" spans="1:13" ht="30" customHeight="1" x14ac:dyDescent="0.3">
      <c r="A24" s="106"/>
      <c r="B24" s="106"/>
      <c r="C24" s="106"/>
      <c r="D24" s="60" t="s">
        <v>77</v>
      </c>
      <c r="E24" s="62" t="s">
        <v>155</v>
      </c>
      <c r="F24" s="60" t="s">
        <v>77</v>
      </c>
      <c r="G24" s="62" t="s">
        <v>155</v>
      </c>
      <c r="H24" s="65" t="s">
        <v>77</v>
      </c>
      <c r="I24" s="66" t="s">
        <v>155</v>
      </c>
      <c r="J24" s="61" t="s">
        <v>77</v>
      </c>
      <c r="K24" s="60" t="s">
        <v>155</v>
      </c>
      <c r="L24" s="106"/>
      <c r="M24" s="106"/>
    </row>
    <row r="25" spans="1:13" s="10" customFormat="1" ht="49.95" customHeight="1" x14ac:dyDescent="0.3">
      <c r="A25" s="12" t="s">
        <v>79</v>
      </c>
      <c r="B25" s="12" t="s">
        <v>73</v>
      </c>
      <c r="C25" s="12" t="s">
        <v>70</v>
      </c>
      <c r="D25" s="13">
        <v>0</v>
      </c>
      <c r="E25" s="72">
        <v>0</v>
      </c>
      <c r="F25" s="13">
        <v>0</v>
      </c>
      <c r="G25" s="72">
        <v>0</v>
      </c>
      <c r="H25" s="76">
        <v>0</v>
      </c>
      <c r="I25" s="77"/>
      <c r="J25" s="74">
        <v>1</v>
      </c>
      <c r="K25" s="13"/>
      <c r="L25" s="13">
        <v>0</v>
      </c>
      <c r="M25" s="12"/>
    </row>
    <row r="26" spans="1:13" s="10" customFormat="1" ht="37.950000000000003" customHeight="1" x14ac:dyDescent="0.3">
      <c r="A26" s="12" t="s">
        <v>80</v>
      </c>
      <c r="B26" s="12" t="s">
        <v>73</v>
      </c>
      <c r="C26" s="12" t="s">
        <v>70</v>
      </c>
      <c r="D26" s="13">
        <v>1</v>
      </c>
      <c r="E26" s="72">
        <v>1</v>
      </c>
      <c r="F26" s="13">
        <v>1</v>
      </c>
      <c r="G26" s="72">
        <v>1</v>
      </c>
      <c r="H26" s="76">
        <v>1</v>
      </c>
      <c r="I26" s="77">
        <v>1</v>
      </c>
      <c r="J26" s="74">
        <v>1</v>
      </c>
      <c r="K26" s="13">
        <v>1</v>
      </c>
      <c r="L26" s="13">
        <v>1</v>
      </c>
      <c r="M26" s="12"/>
    </row>
    <row r="27" spans="1:13" ht="30" customHeight="1" thickBot="1" x14ac:dyDescent="0.35">
      <c r="A27" s="5" t="s">
        <v>30</v>
      </c>
      <c r="B27" s="100" t="s">
        <v>12</v>
      </c>
      <c r="C27" s="100"/>
      <c r="D27" s="14">
        <v>0</v>
      </c>
      <c r="E27" s="73">
        <v>0</v>
      </c>
      <c r="F27" s="14">
        <v>0</v>
      </c>
      <c r="G27" s="73">
        <v>0</v>
      </c>
      <c r="H27" s="78">
        <v>0</v>
      </c>
      <c r="I27" s="79">
        <v>0</v>
      </c>
      <c r="J27" s="75">
        <f>J25/J26</f>
        <v>1</v>
      </c>
      <c r="K27" s="14">
        <v>0</v>
      </c>
      <c r="L27" s="14">
        <f>L25/L26</f>
        <v>0</v>
      </c>
      <c r="M27" s="8"/>
    </row>
  </sheetData>
  <mergeCells count="32">
    <mergeCell ref="B27:C27"/>
    <mergeCell ref="D19:M19"/>
    <mergeCell ref="A20:M20"/>
    <mergeCell ref="A21:M21"/>
    <mergeCell ref="A22:A24"/>
    <mergeCell ref="B22:B24"/>
    <mergeCell ref="C22:C24"/>
    <mergeCell ref="D22:J22"/>
    <mergeCell ref="L22:L24"/>
    <mergeCell ref="M22:M24"/>
    <mergeCell ref="D23:E23"/>
    <mergeCell ref="F23:G23"/>
    <mergeCell ref="H23:I23"/>
    <mergeCell ref="J23:K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19" zoomScale="85" zoomScaleNormal="85" zoomScaleSheetLayoutView="80" zoomScalePageLayoutView="60" workbookViewId="0">
      <selection activeCell="F36" sqref="F36"/>
    </sheetView>
  </sheetViews>
  <sheetFormatPr baseColWidth="10" defaultColWidth="11.44140625" defaultRowHeight="14.4" x14ac:dyDescent="0.3"/>
  <cols>
    <col min="1" max="1" width="42.44140625" style="1" customWidth="1"/>
    <col min="2" max="2" width="19.88671875" style="1" customWidth="1"/>
    <col min="3" max="3" width="20" style="1" customWidth="1"/>
    <col min="4" max="4" width="19.5546875" style="1" customWidth="1"/>
    <col min="5" max="5" width="15.88671875" style="1" customWidth="1"/>
    <col min="6" max="6" width="20.33203125" style="1" customWidth="1"/>
    <col min="7" max="7" width="16.88671875" style="1" customWidth="1"/>
    <col min="8" max="8" width="19.5546875" style="1" customWidth="1"/>
    <col min="9" max="9" width="15.6640625" style="1" customWidth="1"/>
    <col min="10" max="10" width="19.88671875" style="1" customWidth="1"/>
    <col min="11" max="11" width="16.44140625" style="1" customWidth="1"/>
    <col min="12" max="12" width="15.109375" style="1" customWidth="1"/>
    <col min="13" max="13" width="36.33203125" style="1" customWidth="1"/>
    <col min="14" max="16384" width="11.44140625" style="1"/>
  </cols>
  <sheetData>
    <row r="1" spans="1:13" ht="30" customHeight="1" x14ac:dyDescent="0.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s="2" customFormat="1" ht="30" customHeight="1" x14ac:dyDescent="0.3">
      <c r="A2" s="21" t="s">
        <v>1</v>
      </c>
      <c r="B2" s="112" t="s">
        <v>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21" t="s">
        <v>3</v>
      </c>
    </row>
    <row r="3" spans="1:13" ht="30" customHeight="1" x14ac:dyDescent="0.3">
      <c r="A3" s="22" t="s">
        <v>157</v>
      </c>
      <c r="B3" s="117" t="s">
        <v>158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23">
        <v>2025</v>
      </c>
    </row>
    <row r="4" spans="1:13" ht="30" customHeight="1" x14ac:dyDescent="0.3">
      <c r="A4" s="24" t="s">
        <v>44</v>
      </c>
      <c r="B4" s="118" t="s">
        <v>43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30" customHeight="1" x14ac:dyDescent="0.3">
      <c r="A5" s="25" t="s">
        <v>32</v>
      </c>
      <c r="B5" s="119" t="s">
        <v>31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s="2" customFormat="1" ht="30" customHeight="1" x14ac:dyDescent="0.3">
      <c r="A6" s="21" t="s">
        <v>4</v>
      </c>
      <c r="B6" s="112" t="s">
        <v>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30" customHeight="1" x14ac:dyDescent="0.3">
      <c r="A7" s="26" t="s">
        <v>75</v>
      </c>
      <c r="B7" s="119" t="s">
        <v>33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</row>
    <row r="8" spans="1:13" ht="30" customHeight="1" x14ac:dyDescent="0.3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</row>
    <row r="9" spans="1:13" s="3" customFormat="1" ht="30" customHeight="1" x14ac:dyDescent="0.3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s="3" customFormat="1" ht="30" customHeight="1" x14ac:dyDescent="0.3">
      <c r="A10" s="27" t="s">
        <v>7</v>
      </c>
      <c r="B10" s="125" t="s">
        <v>45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</row>
    <row r="11" spans="1:13" s="3" customFormat="1" ht="30" customHeight="1" x14ac:dyDescent="0.3">
      <c r="A11" s="27" t="s">
        <v>8</v>
      </c>
      <c r="B11" s="122" t="s">
        <v>88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</row>
    <row r="12" spans="1:13" s="3" customFormat="1" ht="30" customHeight="1" x14ac:dyDescent="0.3">
      <c r="A12" s="27" t="s">
        <v>9</v>
      </c>
      <c r="B12" s="125" t="s">
        <v>101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3" s="3" customFormat="1" ht="30" customHeight="1" x14ac:dyDescent="0.3">
      <c r="A13" s="27" t="s">
        <v>10</v>
      </c>
      <c r="B13" s="122" t="s">
        <v>102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s="3" customFormat="1" ht="30" customHeight="1" x14ac:dyDescent="0.3">
      <c r="A14" s="27" t="s">
        <v>11</v>
      </c>
      <c r="B14" s="125" t="s">
        <v>85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s="3" customFormat="1" ht="39" customHeight="1" x14ac:dyDescent="0.3">
      <c r="A15" s="27" t="s">
        <v>13</v>
      </c>
      <c r="B15" s="125" t="s">
        <v>38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s="3" customFormat="1" ht="30" customHeight="1" x14ac:dyDescent="0.3">
      <c r="A16" s="27" t="s">
        <v>14</v>
      </c>
      <c r="B16" s="126">
        <v>0.98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s="3" customFormat="1" ht="30" customHeight="1" x14ac:dyDescent="0.3">
      <c r="A17" s="27" t="s">
        <v>15</v>
      </c>
      <c r="B17" s="122" t="s">
        <v>39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s="3" customFormat="1" ht="30" customHeight="1" x14ac:dyDescent="0.3">
      <c r="A18" s="27" t="s">
        <v>16</v>
      </c>
      <c r="B18" s="122" t="s">
        <v>49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s="3" customFormat="1" ht="50.1" customHeight="1" x14ac:dyDescent="0.3">
      <c r="A19" s="27" t="s">
        <v>17</v>
      </c>
      <c r="B19" s="28" t="s">
        <v>71</v>
      </c>
      <c r="C19" s="27" t="s">
        <v>18</v>
      </c>
      <c r="D19" s="122" t="s">
        <v>100</v>
      </c>
      <c r="E19" s="122"/>
      <c r="F19" s="122"/>
      <c r="G19" s="122"/>
      <c r="H19" s="122"/>
      <c r="I19" s="122"/>
      <c r="J19" s="122"/>
      <c r="K19" s="122"/>
      <c r="L19" s="122"/>
      <c r="M19" s="122"/>
    </row>
    <row r="20" spans="1:13" s="3" customFormat="1" ht="30" customHeight="1" x14ac:dyDescent="0.3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  <row r="21" spans="1:13" ht="30" customHeight="1" x14ac:dyDescent="0.3">
      <c r="A21" s="112" t="s">
        <v>19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30" customHeight="1" thickBot="1" x14ac:dyDescent="0.35">
      <c r="A22" s="124" t="s">
        <v>20</v>
      </c>
      <c r="B22" s="124" t="s">
        <v>21</v>
      </c>
      <c r="C22" s="124" t="s">
        <v>22</v>
      </c>
      <c r="D22" s="131" t="s">
        <v>23</v>
      </c>
      <c r="E22" s="132"/>
      <c r="F22" s="132"/>
      <c r="G22" s="132"/>
      <c r="H22" s="132"/>
      <c r="I22" s="132"/>
      <c r="J22" s="111"/>
      <c r="K22" s="59"/>
      <c r="L22" s="124" t="s">
        <v>24</v>
      </c>
      <c r="M22" s="124" t="s">
        <v>25</v>
      </c>
    </row>
    <row r="23" spans="1:13" ht="30" customHeight="1" x14ac:dyDescent="0.3">
      <c r="A23" s="124"/>
      <c r="B23" s="124"/>
      <c r="C23" s="130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24"/>
      <c r="M23" s="124"/>
    </row>
    <row r="24" spans="1:13" ht="30" customHeight="1" x14ac:dyDescent="0.3">
      <c r="A24" s="124"/>
      <c r="B24" s="124"/>
      <c r="C24" s="130"/>
      <c r="D24" s="60" t="s">
        <v>77</v>
      </c>
      <c r="E24" s="62" t="s">
        <v>155</v>
      </c>
      <c r="F24" s="60" t="s">
        <v>77</v>
      </c>
      <c r="G24" s="62" t="s">
        <v>155</v>
      </c>
      <c r="H24" s="65" t="s">
        <v>77</v>
      </c>
      <c r="I24" s="66" t="s">
        <v>155</v>
      </c>
      <c r="J24" s="61" t="s">
        <v>77</v>
      </c>
      <c r="K24" s="60" t="s">
        <v>155</v>
      </c>
      <c r="L24" s="124"/>
      <c r="M24" s="124"/>
    </row>
    <row r="25" spans="1:13" s="3" customFormat="1" ht="67.5" customHeight="1" x14ac:dyDescent="0.3">
      <c r="A25" s="29" t="s">
        <v>103</v>
      </c>
      <c r="B25" s="29" t="s">
        <v>47</v>
      </c>
      <c r="C25" s="37" t="s">
        <v>50</v>
      </c>
      <c r="D25" s="30">
        <v>0</v>
      </c>
      <c r="E25" s="63">
        <v>0</v>
      </c>
      <c r="F25" s="30">
        <v>1</v>
      </c>
      <c r="G25" s="63">
        <v>1</v>
      </c>
      <c r="H25" s="67">
        <v>0</v>
      </c>
      <c r="I25" s="84">
        <v>0</v>
      </c>
      <c r="J25" s="38">
        <v>0</v>
      </c>
      <c r="K25" s="38">
        <v>0</v>
      </c>
      <c r="L25" s="30">
        <v>1</v>
      </c>
      <c r="M25" s="29"/>
    </row>
    <row r="26" spans="1:13" s="3" customFormat="1" ht="53.25" customHeight="1" x14ac:dyDescent="0.3">
      <c r="A26" s="29" t="s">
        <v>104</v>
      </c>
      <c r="B26" s="29" t="s">
        <v>47</v>
      </c>
      <c r="C26" s="37" t="s">
        <v>50</v>
      </c>
      <c r="D26" s="31">
        <v>1</v>
      </c>
      <c r="E26" s="64">
        <v>1</v>
      </c>
      <c r="F26" s="31">
        <v>1</v>
      </c>
      <c r="G26" s="64">
        <v>1</v>
      </c>
      <c r="H26" s="70">
        <v>1</v>
      </c>
      <c r="I26" s="85">
        <v>1</v>
      </c>
      <c r="J26" s="40">
        <v>1</v>
      </c>
      <c r="K26" s="40">
        <v>1</v>
      </c>
      <c r="L26" s="31">
        <v>1</v>
      </c>
      <c r="M26" s="29"/>
    </row>
    <row r="27" spans="1:13" ht="30" customHeight="1" thickBot="1" x14ac:dyDescent="0.35">
      <c r="A27" s="21" t="s">
        <v>30</v>
      </c>
      <c r="B27" s="127" t="s">
        <v>12</v>
      </c>
      <c r="C27" s="128"/>
      <c r="D27" s="42">
        <f>D25/D26</f>
        <v>0</v>
      </c>
      <c r="E27" s="43">
        <f>E25/E26</f>
        <v>0</v>
      </c>
      <c r="F27" s="32">
        <f t="shared" ref="F27:L27" si="0">F25/F26</f>
        <v>1</v>
      </c>
      <c r="G27" s="43">
        <f>G25/G26</f>
        <v>1</v>
      </c>
      <c r="H27" s="68">
        <f t="shared" si="0"/>
        <v>0</v>
      </c>
      <c r="I27" s="69">
        <f>I25/I26</f>
        <v>0</v>
      </c>
      <c r="J27" s="39">
        <f t="shared" si="0"/>
        <v>0</v>
      </c>
      <c r="K27" s="42">
        <f>K25/K26</f>
        <v>0</v>
      </c>
      <c r="L27" s="32">
        <f t="shared" si="0"/>
        <v>1</v>
      </c>
      <c r="M27" s="23"/>
    </row>
  </sheetData>
  <mergeCells count="32">
    <mergeCell ref="B27:C27"/>
    <mergeCell ref="D19:M19"/>
    <mergeCell ref="A20:M20"/>
    <mergeCell ref="A21:M21"/>
    <mergeCell ref="A22:A24"/>
    <mergeCell ref="B22:B24"/>
    <mergeCell ref="C22:C24"/>
    <mergeCell ref="L22:L24"/>
    <mergeCell ref="M22:M24"/>
    <mergeCell ref="D22:J22"/>
    <mergeCell ref="D23:E23"/>
    <mergeCell ref="F23:G23"/>
    <mergeCell ref="H23:I23"/>
    <mergeCell ref="J23:K23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70" zoomScaleNormal="70" zoomScalePageLayoutView="85" workbookViewId="0">
      <selection activeCell="A2" sqref="A2:M7"/>
    </sheetView>
  </sheetViews>
  <sheetFormatPr baseColWidth="10" defaultColWidth="11.44140625" defaultRowHeight="15.6" x14ac:dyDescent="0.3"/>
  <cols>
    <col min="1" max="1" width="44.33203125" style="33" customWidth="1"/>
    <col min="2" max="2" width="20.109375" style="33" customWidth="1"/>
    <col min="3" max="3" width="19.44140625" style="33" customWidth="1"/>
    <col min="4" max="4" width="19" style="33" customWidth="1"/>
    <col min="5" max="5" width="16.44140625" style="33" customWidth="1"/>
    <col min="6" max="6" width="19.33203125" style="33" customWidth="1"/>
    <col min="7" max="7" width="15.88671875" style="33" customWidth="1"/>
    <col min="8" max="8" width="19.88671875" style="33" customWidth="1"/>
    <col min="9" max="9" width="17.88671875" style="33" customWidth="1"/>
    <col min="10" max="10" width="20" style="33" customWidth="1"/>
    <col min="11" max="11" width="17.109375" style="33" customWidth="1"/>
    <col min="12" max="12" width="14.109375" style="33" customWidth="1"/>
    <col min="13" max="13" width="33.109375" style="33" customWidth="1"/>
    <col min="14" max="16384" width="11.44140625" style="33"/>
  </cols>
  <sheetData>
    <row r="1" spans="1:13" ht="30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s="34" customFormat="1" ht="30" customHeight="1" x14ac:dyDescent="0.3">
      <c r="A2" s="81" t="s">
        <v>1</v>
      </c>
      <c r="B2" s="112" t="s">
        <v>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81" t="s">
        <v>3</v>
      </c>
    </row>
    <row r="3" spans="1:13" ht="30" customHeight="1" x14ac:dyDescent="0.3">
      <c r="A3" s="22" t="s">
        <v>157</v>
      </c>
      <c r="B3" s="117" t="s">
        <v>158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80">
        <v>2025</v>
      </c>
    </row>
    <row r="4" spans="1:13" ht="30" customHeight="1" x14ac:dyDescent="0.3">
      <c r="A4" s="24" t="s">
        <v>44</v>
      </c>
      <c r="B4" s="118" t="s">
        <v>43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30" customHeight="1" x14ac:dyDescent="0.3">
      <c r="A5" s="25" t="s">
        <v>32</v>
      </c>
      <c r="B5" s="119" t="s">
        <v>31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s="34" customFormat="1" ht="30" customHeight="1" x14ac:dyDescent="0.3">
      <c r="A6" s="81" t="s">
        <v>4</v>
      </c>
      <c r="B6" s="112" t="s">
        <v>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30" customHeight="1" x14ac:dyDescent="0.3">
      <c r="A7" s="82" t="s">
        <v>75</v>
      </c>
      <c r="B7" s="119" t="s">
        <v>33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</row>
    <row r="8" spans="1:13" ht="30" customHeight="1" x14ac:dyDescent="0.3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13" s="35" customFormat="1" ht="30" customHeight="1" x14ac:dyDescent="0.3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s="35" customFormat="1" ht="30" customHeight="1" x14ac:dyDescent="0.3">
      <c r="A10" s="27" t="s">
        <v>7</v>
      </c>
      <c r="B10" s="125" t="s">
        <v>34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</row>
    <row r="11" spans="1:13" s="35" customFormat="1" ht="30" customHeight="1" x14ac:dyDescent="0.3">
      <c r="A11" s="27" t="s">
        <v>8</v>
      </c>
      <c r="B11" s="122" t="s">
        <v>105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</row>
    <row r="12" spans="1:13" s="35" customFormat="1" ht="30" customHeight="1" x14ac:dyDescent="0.3">
      <c r="A12" s="27" t="s">
        <v>9</v>
      </c>
      <c r="B12" s="125" t="s">
        <v>106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3" s="35" customFormat="1" ht="30" customHeight="1" x14ac:dyDescent="0.3">
      <c r="A13" s="27" t="s">
        <v>10</v>
      </c>
      <c r="B13" s="134" t="s">
        <v>107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</row>
    <row r="14" spans="1:13" s="35" customFormat="1" ht="30" customHeight="1" x14ac:dyDescent="0.3">
      <c r="A14" s="27" t="s">
        <v>11</v>
      </c>
      <c r="B14" s="125" t="s">
        <v>92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s="35" customFormat="1" ht="39.75" customHeight="1" x14ac:dyDescent="0.3">
      <c r="A15" s="27" t="s">
        <v>13</v>
      </c>
      <c r="B15" s="125" t="s">
        <v>48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s="35" customFormat="1" ht="30" customHeight="1" x14ac:dyDescent="0.3">
      <c r="A16" s="27" t="s">
        <v>14</v>
      </c>
      <c r="B16" s="122">
        <v>1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s="35" customFormat="1" ht="30" customHeight="1" x14ac:dyDescent="0.3">
      <c r="A17" s="27" t="s">
        <v>15</v>
      </c>
      <c r="B17" s="122" t="s">
        <v>39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s="35" customFormat="1" ht="30" customHeight="1" x14ac:dyDescent="0.3">
      <c r="A18" s="27" t="s">
        <v>16</v>
      </c>
      <c r="B18" s="122" t="s">
        <v>49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s="35" customFormat="1" ht="50.1" customHeight="1" x14ac:dyDescent="0.3">
      <c r="A19" s="27" t="s">
        <v>17</v>
      </c>
      <c r="B19" s="28" t="s">
        <v>72</v>
      </c>
      <c r="C19" s="27" t="s">
        <v>18</v>
      </c>
      <c r="D19" s="122" t="s">
        <v>91</v>
      </c>
      <c r="E19" s="122"/>
      <c r="F19" s="122"/>
      <c r="G19" s="122"/>
      <c r="H19" s="122"/>
      <c r="I19" s="122"/>
      <c r="J19" s="122"/>
      <c r="K19" s="122"/>
      <c r="L19" s="122"/>
      <c r="M19" s="122"/>
    </row>
    <row r="20" spans="1:13" s="35" customFormat="1" ht="30" customHeight="1" x14ac:dyDescent="0.3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ht="30" customHeight="1" x14ac:dyDescent="0.3">
      <c r="A21" s="112" t="s">
        <v>19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30" customHeight="1" thickBot="1" x14ac:dyDescent="0.35">
      <c r="A22" s="124" t="s">
        <v>20</v>
      </c>
      <c r="B22" s="124" t="s">
        <v>21</v>
      </c>
      <c r="C22" s="124" t="s">
        <v>22</v>
      </c>
      <c r="D22" s="131" t="s">
        <v>23</v>
      </c>
      <c r="E22" s="132"/>
      <c r="F22" s="132"/>
      <c r="G22" s="132"/>
      <c r="H22" s="132"/>
      <c r="I22" s="132"/>
      <c r="J22" s="111"/>
      <c r="K22" s="59"/>
      <c r="L22" s="124" t="s">
        <v>24</v>
      </c>
      <c r="M22" s="124" t="s">
        <v>25</v>
      </c>
    </row>
    <row r="23" spans="1:13" ht="30" customHeight="1" x14ac:dyDescent="0.3">
      <c r="A23" s="124"/>
      <c r="B23" s="124"/>
      <c r="C23" s="130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24"/>
      <c r="M23" s="124"/>
    </row>
    <row r="24" spans="1:13" ht="30" customHeight="1" x14ac:dyDescent="0.3">
      <c r="A24" s="124"/>
      <c r="B24" s="124"/>
      <c r="C24" s="130"/>
      <c r="D24" s="60" t="s">
        <v>77</v>
      </c>
      <c r="E24" s="62" t="s">
        <v>155</v>
      </c>
      <c r="F24" s="60" t="s">
        <v>77</v>
      </c>
      <c r="G24" s="62" t="s">
        <v>155</v>
      </c>
      <c r="H24" s="65" t="s">
        <v>77</v>
      </c>
      <c r="I24" s="66" t="s">
        <v>155</v>
      </c>
      <c r="J24" s="61" t="s">
        <v>77</v>
      </c>
      <c r="K24" s="60" t="s">
        <v>155</v>
      </c>
      <c r="L24" s="124"/>
      <c r="M24" s="124"/>
    </row>
    <row r="25" spans="1:13" s="35" customFormat="1" ht="57" customHeight="1" x14ac:dyDescent="0.3">
      <c r="A25" s="29" t="s">
        <v>108</v>
      </c>
      <c r="B25" s="29" t="s">
        <v>47</v>
      </c>
      <c r="C25" s="37" t="s">
        <v>50</v>
      </c>
      <c r="D25" s="30">
        <v>1</v>
      </c>
      <c r="E25" s="63">
        <v>0</v>
      </c>
      <c r="F25" s="30">
        <v>1</v>
      </c>
      <c r="G25" s="63">
        <v>1</v>
      </c>
      <c r="H25" s="67">
        <v>0</v>
      </c>
      <c r="I25" s="84">
        <v>1</v>
      </c>
      <c r="J25" s="38">
        <v>0</v>
      </c>
      <c r="K25" s="38"/>
      <c r="L25" s="30">
        <v>2</v>
      </c>
      <c r="M25" s="29"/>
    </row>
    <row r="26" spans="1:13" s="35" customFormat="1" ht="56.25" customHeight="1" x14ac:dyDescent="0.3">
      <c r="A26" s="29" t="s">
        <v>109</v>
      </c>
      <c r="B26" s="29" t="s">
        <v>47</v>
      </c>
      <c r="C26" s="37" t="s">
        <v>50</v>
      </c>
      <c r="D26" s="31">
        <v>2</v>
      </c>
      <c r="E26" s="64">
        <v>2</v>
      </c>
      <c r="F26" s="30">
        <v>2</v>
      </c>
      <c r="G26" s="63">
        <v>2</v>
      </c>
      <c r="H26" s="67">
        <v>2</v>
      </c>
      <c r="I26" s="84">
        <v>2</v>
      </c>
      <c r="J26" s="38">
        <v>2</v>
      </c>
      <c r="K26" s="38">
        <v>2</v>
      </c>
      <c r="L26" s="30">
        <v>2</v>
      </c>
      <c r="M26" s="29"/>
    </row>
    <row r="27" spans="1:13" ht="30" customHeight="1" thickBot="1" x14ac:dyDescent="0.35">
      <c r="A27" s="21" t="s">
        <v>30</v>
      </c>
      <c r="B27" s="127" t="s">
        <v>12</v>
      </c>
      <c r="C27" s="128"/>
      <c r="D27" s="42">
        <f>D25/D26</f>
        <v>0.5</v>
      </c>
      <c r="E27" s="43">
        <f>E25/E26</f>
        <v>0</v>
      </c>
      <c r="F27" s="32">
        <f t="shared" ref="F27:L27" si="0">F25/F26</f>
        <v>0.5</v>
      </c>
      <c r="G27" s="43">
        <f>G25/G26</f>
        <v>0.5</v>
      </c>
      <c r="H27" s="68">
        <f t="shared" si="0"/>
        <v>0</v>
      </c>
      <c r="I27" s="86">
        <f>I25/I26</f>
        <v>0.5</v>
      </c>
      <c r="J27" s="39">
        <f t="shared" si="0"/>
        <v>0</v>
      </c>
      <c r="K27" s="42">
        <f>K25/K26</f>
        <v>0</v>
      </c>
      <c r="L27" s="32">
        <f t="shared" si="0"/>
        <v>1</v>
      </c>
      <c r="M27" s="23"/>
    </row>
  </sheetData>
  <mergeCells count="32">
    <mergeCell ref="B15:M15"/>
    <mergeCell ref="B16:M16"/>
    <mergeCell ref="B17:M17"/>
    <mergeCell ref="B18:M18"/>
    <mergeCell ref="B27:C27"/>
    <mergeCell ref="D19:M19"/>
    <mergeCell ref="A20:M20"/>
    <mergeCell ref="A21:M21"/>
    <mergeCell ref="A22:A24"/>
    <mergeCell ref="B22:B24"/>
    <mergeCell ref="C22:C24"/>
    <mergeCell ref="L22:L24"/>
    <mergeCell ref="M22:M24"/>
    <mergeCell ref="D22:J22"/>
    <mergeCell ref="D23:E23"/>
    <mergeCell ref="F23:G23"/>
    <mergeCell ref="H23:I23"/>
    <mergeCell ref="J23:K23"/>
    <mergeCell ref="B6:M6"/>
    <mergeCell ref="A1:M1"/>
    <mergeCell ref="B2:L2"/>
    <mergeCell ref="B3:L3"/>
    <mergeCell ref="B4:M4"/>
    <mergeCell ref="B5:M5"/>
    <mergeCell ref="B12:M12"/>
    <mergeCell ref="B13:M13"/>
    <mergeCell ref="B14:M14"/>
    <mergeCell ref="B7:M7"/>
    <mergeCell ref="A8:M8"/>
    <mergeCell ref="A9:M9"/>
    <mergeCell ref="B10:M10"/>
    <mergeCell ref="B11:M11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60" zoomScaleNormal="60" zoomScaleSheetLayoutView="80" zoomScalePageLayoutView="70" workbookViewId="0">
      <selection activeCell="A2" sqref="A2:M7"/>
    </sheetView>
  </sheetViews>
  <sheetFormatPr baseColWidth="10" defaultColWidth="11.44140625" defaultRowHeight="14.4" x14ac:dyDescent="0.3"/>
  <cols>
    <col min="1" max="1" width="45.6640625" style="1" customWidth="1"/>
    <col min="2" max="2" width="23" style="1" customWidth="1"/>
    <col min="3" max="3" width="18.33203125" style="1" customWidth="1"/>
    <col min="4" max="4" width="19.44140625" style="1" customWidth="1"/>
    <col min="5" max="5" width="15.6640625" style="1" customWidth="1"/>
    <col min="6" max="6" width="19.6640625" style="1" customWidth="1"/>
    <col min="7" max="7" width="16.109375" style="1" customWidth="1"/>
    <col min="8" max="8" width="19" style="1" customWidth="1"/>
    <col min="9" max="9" width="16.6640625" style="1" customWidth="1"/>
    <col min="10" max="10" width="20" style="1" customWidth="1"/>
    <col min="11" max="11" width="16.109375" style="1" customWidth="1"/>
    <col min="12" max="12" width="11.109375" style="1" customWidth="1"/>
    <col min="13" max="13" width="33.44140625" style="1" customWidth="1"/>
    <col min="14" max="16384" width="11.44140625" style="1"/>
  </cols>
  <sheetData>
    <row r="1" spans="1:13" ht="30" customHeight="1" x14ac:dyDescent="0.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s="2" customFormat="1" ht="30" customHeight="1" x14ac:dyDescent="0.3">
      <c r="A2" s="81" t="s">
        <v>1</v>
      </c>
      <c r="B2" s="112" t="s">
        <v>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81" t="s">
        <v>3</v>
      </c>
    </row>
    <row r="3" spans="1:13" ht="30" customHeight="1" x14ac:dyDescent="0.3">
      <c r="A3" s="22" t="s">
        <v>157</v>
      </c>
      <c r="B3" s="117" t="s">
        <v>158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80">
        <v>2025</v>
      </c>
    </row>
    <row r="4" spans="1:13" ht="30" customHeight="1" x14ac:dyDescent="0.3">
      <c r="A4" s="24" t="s">
        <v>44</v>
      </c>
      <c r="B4" s="118" t="s">
        <v>43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30" customHeight="1" x14ac:dyDescent="0.3">
      <c r="A5" s="25" t="s">
        <v>32</v>
      </c>
      <c r="B5" s="119" t="s">
        <v>31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s="2" customFormat="1" ht="30" customHeight="1" x14ac:dyDescent="0.3">
      <c r="A6" s="81" t="s">
        <v>4</v>
      </c>
      <c r="B6" s="112" t="s">
        <v>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30" customHeight="1" x14ac:dyDescent="0.3">
      <c r="A7" s="82" t="s">
        <v>75</v>
      </c>
      <c r="B7" s="119" t="s">
        <v>33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</row>
    <row r="8" spans="1:13" ht="30" customHeight="1" x14ac:dyDescent="0.3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</row>
    <row r="9" spans="1:13" s="3" customFormat="1" ht="30" customHeight="1" x14ac:dyDescent="0.3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s="3" customFormat="1" ht="30" customHeight="1" x14ac:dyDescent="0.3">
      <c r="A10" s="46" t="s">
        <v>7</v>
      </c>
      <c r="B10" s="125" t="s">
        <v>45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</row>
    <row r="11" spans="1:13" s="3" customFormat="1" ht="30" customHeight="1" x14ac:dyDescent="0.3">
      <c r="A11" s="46" t="s">
        <v>8</v>
      </c>
      <c r="B11" s="122" t="s">
        <v>46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</row>
    <row r="12" spans="1:13" s="3" customFormat="1" ht="30" customHeight="1" x14ac:dyDescent="0.3">
      <c r="A12" s="46" t="s">
        <v>9</v>
      </c>
      <c r="B12" s="125" t="s">
        <v>113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3" s="3" customFormat="1" ht="30" customHeight="1" x14ac:dyDescent="0.3">
      <c r="A13" s="46" t="s">
        <v>10</v>
      </c>
      <c r="B13" s="122" t="s">
        <v>154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s="3" customFormat="1" ht="30" customHeight="1" x14ac:dyDescent="0.3">
      <c r="A14" s="46" t="s">
        <v>11</v>
      </c>
      <c r="B14" s="125" t="s">
        <v>47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s="3" customFormat="1" ht="39" customHeight="1" x14ac:dyDescent="0.3">
      <c r="A15" s="46" t="s">
        <v>13</v>
      </c>
      <c r="B15" s="125" t="s">
        <v>48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s="3" customFormat="1" ht="30" customHeight="1" x14ac:dyDescent="0.3">
      <c r="A16" s="46" t="s">
        <v>14</v>
      </c>
      <c r="B16" s="122">
        <v>6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s="3" customFormat="1" ht="30" customHeight="1" x14ac:dyDescent="0.3">
      <c r="A17" s="46" t="s">
        <v>15</v>
      </c>
      <c r="B17" s="122" t="s">
        <v>39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s="3" customFormat="1" ht="30" customHeight="1" x14ac:dyDescent="0.3">
      <c r="A18" s="46" t="s">
        <v>16</v>
      </c>
      <c r="B18" s="122" t="s">
        <v>49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s="3" customFormat="1" ht="50.1" customHeight="1" x14ac:dyDescent="0.3">
      <c r="A19" s="46" t="s">
        <v>17</v>
      </c>
      <c r="B19" s="28" t="s">
        <v>110</v>
      </c>
      <c r="C19" s="46" t="s">
        <v>18</v>
      </c>
      <c r="D19" s="122" t="s">
        <v>94</v>
      </c>
      <c r="E19" s="122"/>
      <c r="F19" s="122"/>
      <c r="G19" s="122"/>
      <c r="H19" s="122"/>
      <c r="I19" s="122"/>
      <c r="J19" s="122"/>
      <c r="K19" s="122"/>
      <c r="L19" s="122"/>
      <c r="M19" s="122"/>
    </row>
    <row r="20" spans="1:13" s="3" customFormat="1" ht="30" customHeight="1" x14ac:dyDescent="0.3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  <row r="21" spans="1:13" ht="30" customHeight="1" x14ac:dyDescent="0.3">
      <c r="A21" s="112" t="s">
        <v>19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30" customHeight="1" thickBot="1" x14ac:dyDescent="0.35">
      <c r="A22" s="124" t="s">
        <v>20</v>
      </c>
      <c r="B22" s="124" t="s">
        <v>21</v>
      </c>
      <c r="C22" s="124" t="s">
        <v>22</v>
      </c>
      <c r="D22" s="131" t="s">
        <v>23</v>
      </c>
      <c r="E22" s="132"/>
      <c r="F22" s="132"/>
      <c r="G22" s="132"/>
      <c r="H22" s="132"/>
      <c r="I22" s="132"/>
      <c r="J22" s="111"/>
      <c r="K22" s="59"/>
      <c r="L22" s="124" t="s">
        <v>24</v>
      </c>
      <c r="M22" s="124" t="s">
        <v>25</v>
      </c>
    </row>
    <row r="23" spans="1:13" ht="30" customHeight="1" x14ac:dyDescent="0.3">
      <c r="A23" s="124"/>
      <c r="B23" s="124"/>
      <c r="C23" s="130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24"/>
      <c r="M23" s="124"/>
    </row>
    <row r="24" spans="1:13" ht="30" customHeight="1" x14ac:dyDescent="0.3">
      <c r="A24" s="124"/>
      <c r="B24" s="124"/>
      <c r="C24" s="130"/>
      <c r="D24" s="60" t="s">
        <v>77</v>
      </c>
      <c r="E24" s="62" t="s">
        <v>155</v>
      </c>
      <c r="F24" s="60" t="s">
        <v>77</v>
      </c>
      <c r="G24" s="62" t="s">
        <v>155</v>
      </c>
      <c r="H24" s="65" t="s">
        <v>77</v>
      </c>
      <c r="I24" s="66" t="s">
        <v>155</v>
      </c>
      <c r="J24" s="61" t="s">
        <v>77</v>
      </c>
      <c r="K24" s="60" t="s">
        <v>155</v>
      </c>
      <c r="L24" s="124"/>
      <c r="M24" s="124"/>
    </row>
    <row r="25" spans="1:13" s="3" customFormat="1" ht="67.5" customHeight="1" x14ac:dyDescent="0.3">
      <c r="A25" s="29" t="s">
        <v>112</v>
      </c>
      <c r="B25" s="29" t="s">
        <v>47</v>
      </c>
      <c r="C25" s="37" t="s">
        <v>50</v>
      </c>
      <c r="D25" s="30">
        <v>3</v>
      </c>
      <c r="E25" s="63">
        <v>3</v>
      </c>
      <c r="F25" s="30">
        <v>0</v>
      </c>
      <c r="G25" s="63">
        <v>0</v>
      </c>
      <c r="H25" s="67">
        <v>3</v>
      </c>
      <c r="I25" s="84">
        <v>3</v>
      </c>
      <c r="J25" s="38">
        <v>0</v>
      </c>
      <c r="K25" s="38"/>
      <c r="L25" s="30">
        <v>6</v>
      </c>
      <c r="M25" s="29"/>
    </row>
    <row r="26" spans="1:13" s="3" customFormat="1" ht="53.25" customHeight="1" x14ac:dyDescent="0.3">
      <c r="A26" s="29" t="s">
        <v>111</v>
      </c>
      <c r="B26" s="29" t="s">
        <v>47</v>
      </c>
      <c r="C26" s="37" t="s">
        <v>50</v>
      </c>
      <c r="D26" s="31">
        <v>6</v>
      </c>
      <c r="E26" s="64">
        <v>6</v>
      </c>
      <c r="F26" s="31">
        <v>6</v>
      </c>
      <c r="G26" s="64">
        <v>6</v>
      </c>
      <c r="H26" s="70">
        <v>6</v>
      </c>
      <c r="I26" s="85">
        <v>6</v>
      </c>
      <c r="J26" s="40">
        <v>6</v>
      </c>
      <c r="K26" s="40">
        <v>6</v>
      </c>
      <c r="L26" s="31">
        <v>6</v>
      </c>
      <c r="M26" s="29"/>
    </row>
    <row r="27" spans="1:13" ht="30" customHeight="1" thickBot="1" x14ac:dyDescent="0.35">
      <c r="A27" s="45" t="s">
        <v>30</v>
      </c>
      <c r="B27" s="127" t="s">
        <v>12</v>
      </c>
      <c r="C27" s="128"/>
      <c r="D27" s="42">
        <f>D25/D26</f>
        <v>0.5</v>
      </c>
      <c r="E27" s="43">
        <f>E25/E26</f>
        <v>0.5</v>
      </c>
      <c r="F27" s="32">
        <f t="shared" ref="F27:L27" si="0">F25/F26</f>
        <v>0</v>
      </c>
      <c r="G27" s="43">
        <f>G25/G26</f>
        <v>0</v>
      </c>
      <c r="H27" s="68">
        <f t="shared" si="0"/>
        <v>0.5</v>
      </c>
      <c r="I27" s="86">
        <f>I25/I26</f>
        <v>0.5</v>
      </c>
      <c r="J27" s="39">
        <f t="shared" si="0"/>
        <v>0</v>
      </c>
      <c r="K27" s="42">
        <f>K25/K26</f>
        <v>0</v>
      </c>
      <c r="L27" s="83">
        <f t="shared" si="0"/>
        <v>1</v>
      </c>
      <c r="M27" s="47"/>
    </row>
  </sheetData>
  <mergeCells count="32">
    <mergeCell ref="B6:M6"/>
    <mergeCell ref="A1:M1"/>
    <mergeCell ref="B2:L2"/>
    <mergeCell ref="B3:L3"/>
    <mergeCell ref="B4:M4"/>
    <mergeCell ref="B5:M5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27:C27"/>
    <mergeCell ref="D19:M19"/>
    <mergeCell ref="A20:M20"/>
    <mergeCell ref="A21:M21"/>
    <mergeCell ref="A22:A24"/>
    <mergeCell ref="B22:B24"/>
    <mergeCell ref="C22:C24"/>
    <mergeCell ref="D22:J22"/>
    <mergeCell ref="L22:L24"/>
    <mergeCell ref="M22:M24"/>
    <mergeCell ref="D23:E23"/>
    <mergeCell ref="F23:G23"/>
    <mergeCell ref="H23:I23"/>
    <mergeCell ref="J23:K23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60" zoomScaleNormal="60" zoomScalePageLayoutView="70" workbookViewId="0">
      <selection activeCell="A2" sqref="A2:M7"/>
    </sheetView>
  </sheetViews>
  <sheetFormatPr baseColWidth="10" defaultColWidth="11.44140625" defaultRowHeight="15.6" x14ac:dyDescent="0.3"/>
  <cols>
    <col min="1" max="1" width="44.6640625" style="33" customWidth="1"/>
    <col min="2" max="2" width="23.33203125" style="33" customWidth="1"/>
    <col min="3" max="3" width="19.6640625" style="33" customWidth="1"/>
    <col min="4" max="4" width="20" style="33" customWidth="1"/>
    <col min="5" max="5" width="15.88671875" style="33" customWidth="1"/>
    <col min="6" max="6" width="20.109375" style="33" customWidth="1"/>
    <col min="7" max="7" width="16.5546875" style="33" customWidth="1"/>
    <col min="8" max="8" width="19.88671875" style="33" customWidth="1"/>
    <col min="9" max="9" width="16.44140625" style="33" customWidth="1"/>
    <col min="10" max="10" width="19.6640625" style="33" customWidth="1"/>
    <col min="11" max="11" width="17.44140625" style="33" customWidth="1"/>
    <col min="12" max="12" width="14.33203125" style="33" customWidth="1"/>
    <col min="13" max="13" width="30.5546875" style="33" customWidth="1"/>
    <col min="14" max="16384" width="11.44140625" style="33"/>
  </cols>
  <sheetData>
    <row r="1" spans="1:13" ht="30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s="34" customFormat="1" ht="30" customHeight="1" x14ac:dyDescent="0.3">
      <c r="A2" s="81" t="s">
        <v>1</v>
      </c>
      <c r="B2" s="112" t="s">
        <v>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81" t="s">
        <v>3</v>
      </c>
    </row>
    <row r="3" spans="1:13" ht="30" customHeight="1" x14ac:dyDescent="0.3">
      <c r="A3" s="22" t="s">
        <v>157</v>
      </c>
      <c r="B3" s="117" t="s">
        <v>158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80">
        <v>2025</v>
      </c>
    </row>
    <row r="4" spans="1:13" ht="30" customHeight="1" x14ac:dyDescent="0.3">
      <c r="A4" s="24" t="s">
        <v>44</v>
      </c>
      <c r="B4" s="118" t="s">
        <v>43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30" customHeight="1" x14ac:dyDescent="0.3">
      <c r="A5" s="25" t="s">
        <v>32</v>
      </c>
      <c r="B5" s="119" t="s">
        <v>31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s="34" customFormat="1" ht="30" customHeight="1" x14ac:dyDescent="0.3">
      <c r="A6" s="81" t="s">
        <v>4</v>
      </c>
      <c r="B6" s="112" t="s">
        <v>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30" customHeight="1" x14ac:dyDescent="0.3">
      <c r="A7" s="82" t="s">
        <v>75</v>
      </c>
      <c r="B7" s="119" t="s">
        <v>33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</row>
    <row r="8" spans="1:13" ht="30" customHeight="1" x14ac:dyDescent="0.3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13" s="35" customFormat="1" ht="30" customHeight="1" x14ac:dyDescent="0.3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s="35" customFormat="1" ht="30" customHeight="1" x14ac:dyDescent="0.3">
      <c r="A10" s="27" t="s">
        <v>7</v>
      </c>
      <c r="B10" s="49" t="s">
        <v>34</v>
      </c>
    </row>
    <row r="11" spans="1:13" s="35" customFormat="1" ht="30" customHeight="1" x14ac:dyDescent="0.3">
      <c r="A11" s="27" t="s">
        <v>8</v>
      </c>
      <c r="B11" s="125" t="s">
        <v>114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</row>
    <row r="12" spans="1:13" s="35" customFormat="1" ht="33" customHeight="1" x14ac:dyDescent="0.3">
      <c r="A12" s="27" t="s">
        <v>9</v>
      </c>
      <c r="B12" s="125" t="s">
        <v>115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3" s="35" customFormat="1" ht="30" customHeight="1" x14ac:dyDescent="0.3">
      <c r="A13" s="27" t="s">
        <v>10</v>
      </c>
      <c r="B13" s="122" t="s">
        <v>116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s="35" customFormat="1" ht="30" customHeight="1" x14ac:dyDescent="0.3">
      <c r="A14" s="27" t="s">
        <v>11</v>
      </c>
      <c r="B14" s="125" t="s">
        <v>93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s="35" customFormat="1" ht="39.75" customHeight="1" x14ac:dyDescent="0.3">
      <c r="A15" s="27" t="s">
        <v>13</v>
      </c>
      <c r="B15" s="125" t="s">
        <v>48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s="35" customFormat="1" ht="30" customHeight="1" x14ac:dyDescent="0.3">
      <c r="A16" s="27" t="s">
        <v>14</v>
      </c>
      <c r="B16" s="122">
        <v>0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s="35" customFormat="1" ht="30" customHeight="1" x14ac:dyDescent="0.3">
      <c r="A17" s="27" t="s">
        <v>15</v>
      </c>
      <c r="B17" s="122" t="s">
        <v>39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s="35" customFormat="1" ht="30" customHeight="1" x14ac:dyDescent="0.3">
      <c r="A18" s="27" t="s">
        <v>16</v>
      </c>
      <c r="B18" s="122" t="s">
        <v>49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s="35" customFormat="1" ht="50.1" customHeight="1" x14ac:dyDescent="0.3">
      <c r="A19" s="27" t="s">
        <v>17</v>
      </c>
      <c r="B19" s="28" t="s">
        <v>119</v>
      </c>
      <c r="C19" s="27" t="s">
        <v>18</v>
      </c>
      <c r="D19" s="122" t="s">
        <v>95</v>
      </c>
      <c r="E19" s="122"/>
      <c r="F19" s="122"/>
      <c r="G19" s="122"/>
      <c r="H19" s="122"/>
      <c r="I19" s="122"/>
      <c r="J19" s="122"/>
      <c r="K19" s="122"/>
      <c r="L19" s="122"/>
      <c r="M19" s="122"/>
    </row>
    <row r="20" spans="1:13" s="35" customFormat="1" ht="30" customHeight="1" x14ac:dyDescent="0.3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ht="30" customHeight="1" x14ac:dyDescent="0.3">
      <c r="A21" s="112" t="s">
        <v>19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30" customHeight="1" thickBot="1" x14ac:dyDescent="0.35">
      <c r="A22" s="124" t="s">
        <v>20</v>
      </c>
      <c r="B22" s="124" t="s">
        <v>21</v>
      </c>
      <c r="C22" s="124" t="s">
        <v>22</v>
      </c>
      <c r="D22" s="131" t="s">
        <v>23</v>
      </c>
      <c r="E22" s="132"/>
      <c r="F22" s="132"/>
      <c r="G22" s="132"/>
      <c r="H22" s="132"/>
      <c r="I22" s="132"/>
      <c r="J22" s="111"/>
      <c r="K22" s="59"/>
      <c r="L22" s="124" t="s">
        <v>24</v>
      </c>
      <c r="M22" s="124" t="s">
        <v>25</v>
      </c>
    </row>
    <row r="23" spans="1:13" ht="30" customHeight="1" x14ac:dyDescent="0.3">
      <c r="A23" s="124"/>
      <c r="B23" s="124"/>
      <c r="C23" s="130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24"/>
      <c r="M23" s="124"/>
    </row>
    <row r="24" spans="1:13" ht="30" customHeight="1" x14ac:dyDescent="0.3">
      <c r="A24" s="124"/>
      <c r="B24" s="124"/>
      <c r="C24" s="130"/>
      <c r="D24" s="60" t="s">
        <v>77</v>
      </c>
      <c r="E24" s="62" t="s">
        <v>155</v>
      </c>
      <c r="F24" s="60" t="s">
        <v>77</v>
      </c>
      <c r="G24" s="62" t="s">
        <v>155</v>
      </c>
      <c r="H24" s="65" t="s">
        <v>77</v>
      </c>
      <c r="I24" s="66" t="s">
        <v>155</v>
      </c>
      <c r="J24" s="61" t="s">
        <v>77</v>
      </c>
      <c r="K24" s="60" t="s">
        <v>155</v>
      </c>
      <c r="L24" s="124"/>
      <c r="M24" s="124"/>
    </row>
    <row r="25" spans="1:13" s="35" customFormat="1" ht="63" customHeight="1" x14ac:dyDescent="0.3">
      <c r="A25" s="29" t="s">
        <v>117</v>
      </c>
      <c r="B25" s="29" t="s">
        <v>51</v>
      </c>
      <c r="C25" s="37" t="s">
        <v>50</v>
      </c>
      <c r="D25" s="36">
        <v>0</v>
      </c>
      <c r="E25" s="44">
        <v>0</v>
      </c>
      <c r="F25" s="36">
        <v>0</v>
      </c>
      <c r="G25" s="44">
        <v>0</v>
      </c>
      <c r="H25" s="71">
        <v>2</v>
      </c>
      <c r="I25" s="87">
        <v>0</v>
      </c>
      <c r="J25" s="41">
        <v>0</v>
      </c>
      <c r="K25" s="41"/>
      <c r="L25" s="36">
        <v>0</v>
      </c>
      <c r="M25" s="29"/>
    </row>
    <row r="26" spans="1:13" s="35" customFormat="1" ht="75.75" customHeight="1" x14ac:dyDescent="0.3">
      <c r="A26" s="29" t="s">
        <v>118</v>
      </c>
      <c r="B26" s="29" t="s">
        <v>51</v>
      </c>
      <c r="C26" s="37" t="s">
        <v>50</v>
      </c>
      <c r="D26" s="36">
        <v>2</v>
      </c>
      <c r="E26" s="44">
        <v>2</v>
      </c>
      <c r="F26" s="36">
        <v>2</v>
      </c>
      <c r="G26" s="44">
        <v>2</v>
      </c>
      <c r="H26" s="71">
        <v>2</v>
      </c>
      <c r="I26" s="87">
        <v>2</v>
      </c>
      <c r="J26" s="41">
        <v>2</v>
      </c>
      <c r="K26" s="41">
        <v>2</v>
      </c>
      <c r="L26" s="36">
        <v>2</v>
      </c>
      <c r="M26" s="29"/>
    </row>
    <row r="27" spans="1:13" ht="30" customHeight="1" thickBot="1" x14ac:dyDescent="0.35">
      <c r="A27" s="21" t="s">
        <v>30</v>
      </c>
      <c r="B27" s="127" t="s">
        <v>12</v>
      </c>
      <c r="C27" s="128"/>
      <c r="D27" s="42">
        <f>D25/D26</f>
        <v>0</v>
      </c>
      <c r="E27" s="43">
        <f>E25/E26</f>
        <v>0</v>
      </c>
      <c r="F27" s="32">
        <f t="shared" ref="F27:L27" si="0">F25/F26</f>
        <v>0</v>
      </c>
      <c r="G27" s="43">
        <f>G25/G26</f>
        <v>0</v>
      </c>
      <c r="H27" s="68">
        <f t="shared" si="0"/>
        <v>1</v>
      </c>
      <c r="I27" s="86">
        <f>I25/I26</f>
        <v>0</v>
      </c>
      <c r="J27" s="39">
        <f t="shared" si="0"/>
        <v>0</v>
      </c>
      <c r="K27" s="42">
        <f>K25/K26</f>
        <v>0</v>
      </c>
      <c r="L27" s="32">
        <f t="shared" si="0"/>
        <v>0</v>
      </c>
      <c r="M27" s="23"/>
    </row>
  </sheetData>
  <mergeCells count="31">
    <mergeCell ref="B27:C27"/>
    <mergeCell ref="D19:M19"/>
    <mergeCell ref="A20:M20"/>
    <mergeCell ref="A21:M21"/>
    <mergeCell ref="A22:A24"/>
    <mergeCell ref="B22:B24"/>
    <mergeCell ref="C22:C24"/>
    <mergeCell ref="L22:L24"/>
    <mergeCell ref="M22:M24"/>
    <mergeCell ref="D22:J22"/>
    <mergeCell ref="D23:E23"/>
    <mergeCell ref="F23:G23"/>
    <mergeCell ref="H23:I23"/>
    <mergeCell ref="J23:K23"/>
    <mergeCell ref="B18:M18"/>
    <mergeCell ref="B7:M7"/>
    <mergeCell ref="A8:M8"/>
    <mergeCell ref="A9:M9"/>
    <mergeCell ref="B11:M11"/>
    <mergeCell ref="B12:M12"/>
    <mergeCell ref="B13:M13"/>
    <mergeCell ref="B14:M14"/>
    <mergeCell ref="B15:M15"/>
    <mergeCell ref="B16:M16"/>
    <mergeCell ref="B17:M17"/>
    <mergeCell ref="B6:M6"/>
    <mergeCell ref="A1:M1"/>
    <mergeCell ref="B2:L2"/>
    <mergeCell ref="B3:L3"/>
    <mergeCell ref="B4:M4"/>
    <mergeCell ref="B5:M5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zoomScaleSheetLayoutView="80" zoomScalePageLayoutView="60" workbookViewId="0">
      <selection activeCell="A2" sqref="A2:M7"/>
    </sheetView>
  </sheetViews>
  <sheetFormatPr baseColWidth="10" defaultColWidth="11.44140625" defaultRowHeight="14.4" x14ac:dyDescent="0.3"/>
  <cols>
    <col min="1" max="1" width="38.44140625" style="1" customWidth="1"/>
    <col min="2" max="2" width="26.33203125" style="1" customWidth="1"/>
    <col min="3" max="3" width="24.33203125" style="1" customWidth="1"/>
    <col min="4" max="4" width="20.33203125" style="1" customWidth="1"/>
    <col min="5" max="5" width="16.109375" style="1" customWidth="1"/>
    <col min="6" max="6" width="20" style="1" customWidth="1"/>
    <col min="7" max="7" width="16.33203125" style="1" customWidth="1"/>
    <col min="8" max="8" width="18.109375" style="1" customWidth="1"/>
    <col min="9" max="9" width="17.33203125" style="1" customWidth="1"/>
    <col min="10" max="10" width="19.88671875" style="1" customWidth="1"/>
    <col min="11" max="11" width="16.6640625" style="1" customWidth="1"/>
    <col min="12" max="12" width="12.33203125" style="1" customWidth="1"/>
    <col min="13" max="13" width="29.109375" style="1" customWidth="1"/>
    <col min="14" max="16384" width="11.44140625" style="1"/>
  </cols>
  <sheetData>
    <row r="1" spans="1:13" ht="30" customHeight="1" x14ac:dyDescent="0.3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3" s="2" customFormat="1" ht="30" customHeight="1" x14ac:dyDescent="0.3">
      <c r="A2" s="81" t="s">
        <v>1</v>
      </c>
      <c r="B2" s="112" t="s">
        <v>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81" t="s">
        <v>3</v>
      </c>
    </row>
    <row r="3" spans="1:13" ht="30" customHeight="1" x14ac:dyDescent="0.3">
      <c r="A3" s="22" t="s">
        <v>157</v>
      </c>
      <c r="B3" s="117" t="s">
        <v>158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80">
        <v>2025</v>
      </c>
    </row>
    <row r="4" spans="1:13" ht="30" customHeight="1" x14ac:dyDescent="0.3">
      <c r="A4" s="24" t="s">
        <v>44</v>
      </c>
      <c r="B4" s="118" t="s">
        <v>43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30" customHeight="1" x14ac:dyDescent="0.3">
      <c r="A5" s="25" t="s">
        <v>32</v>
      </c>
      <c r="B5" s="119" t="s">
        <v>31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s="2" customFormat="1" ht="30" customHeight="1" x14ac:dyDescent="0.3">
      <c r="A6" s="81" t="s">
        <v>4</v>
      </c>
      <c r="B6" s="112" t="s">
        <v>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30" customHeight="1" x14ac:dyDescent="0.3">
      <c r="A7" s="82" t="s">
        <v>75</v>
      </c>
      <c r="B7" s="119" t="s">
        <v>33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</row>
    <row r="8" spans="1:13" ht="30" customHeight="1" x14ac:dyDescent="0.3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</row>
    <row r="9" spans="1:13" s="3" customFormat="1" ht="30" customHeight="1" x14ac:dyDescent="0.3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s="3" customFormat="1" ht="30" customHeight="1" x14ac:dyDescent="0.3">
      <c r="A10" s="46" t="s">
        <v>7</v>
      </c>
      <c r="B10" s="125" t="s">
        <v>45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</row>
    <row r="11" spans="1:13" s="3" customFormat="1" ht="30" customHeight="1" x14ac:dyDescent="0.3">
      <c r="A11" s="46" t="s">
        <v>8</v>
      </c>
      <c r="B11" s="122" t="s">
        <v>128</v>
      </c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</row>
    <row r="12" spans="1:13" s="3" customFormat="1" ht="30" customHeight="1" x14ac:dyDescent="0.3">
      <c r="A12" s="46" t="s">
        <v>9</v>
      </c>
      <c r="B12" s="125" t="s">
        <v>129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3" s="3" customFormat="1" ht="30" customHeight="1" x14ac:dyDescent="0.3">
      <c r="A13" s="46" t="s">
        <v>10</v>
      </c>
      <c r="B13" s="122" t="s">
        <v>130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s="3" customFormat="1" ht="30" customHeight="1" x14ac:dyDescent="0.3">
      <c r="A14" s="46" t="s">
        <v>11</v>
      </c>
      <c r="B14" s="125" t="s">
        <v>120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s="3" customFormat="1" ht="39" customHeight="1" x14ac:dyDescent="0.3">
      <c r="A15" s="46" t="s">
        <v>13</v>
      </c>
      <c r="B15" s="125" t="s">
        <v>48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s="3" customFormat="1" ht="30" customHeight="1" x14ac:dyDescent="0.3">
      <c r="A16" s="46" t="s">
        <v>14</v>
      </c>
      <c r="B16" s="122">
        <v>4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s="3" customFormat="1" ht="30" customHeight="1" x14ac:dyDescent="0.3">
      <c r="A17" s="46" t="s">
        <v>15</v>
      </c>
      <c r="B17" s="122" t="s">
        <v>39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s="3" customFormat="1" ht="30" customHeight="1" x14ac:dyDescent="0.3">
      <c r="A18" s="46" t="s">
        <v>16</v>
      </c>
      <c r="B18" s="122" t="s">
        <v>49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s="3" customFormat="1" ht="50.1" customHeight="1" x14ac:dyDescent="0.3">
      <c r="A19" s="46" t="s">
        <v>17</v>
      </c>
      <c r="B19" s="28" t="s">
        <v>121</v>
      </c>
      <c r="C19" s="46" t="s">
        <v>18</v>
      </c>
      <c r="D19" s="122" t="s">
        <v>127</v>
      </c>
      <c r="E19" s="122"/>
      <c r="F19" s="122"/>
      <c r="G19" s="122"/>
      <c r="H19" s="122"/>
      <c r="I19" s="122"/>
      <c r="J19" s="122"/>
      <c r="K19" s="122"/>
      <c r="L19" s="122"/>
      <c r="M19" s="122"/>
    </row>
    <row r="20" spans="1:13" s="3" customFormat="1" ht="30" customHeight="1" x14ac:dyDescent="0.3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</row>
    <row r="21" spans="1:13" ht="30" customHeight="1" x14ac:dyDescent="0.3">
      <c r="A21" s="112" t="s">
        <v>19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30" customHeight="1" thickBot="1" x14ac:dyDescent="0.35">
      <c r="A22" s="124" t="s">
        <v>20</v>
      </c>
      <c r="B22" s="124" t="s">
        <v>21</v>
      </c>
      <c r="C22" s="124" t="s">
        <v>22</v>
      </c>
      <c r="D22" s="131" t="s">
        <v>23</v>
      </c>
      <c r="E22" s="132"/>
      <c r="F22" s="132"/>
      <c r="G22" s="132"/>
      <c r="H22" s="132"/>
      <c r="I22" s="132"/>
      <c r="J22" s="111"/>
      <c r="K22" s="59"/>
      <c r="L22" s="124" t="s">
        <v>24</v>
      </c>
      <c r="M22" s="124" t="s">
        <v>25</v>
      </c>
    </row>
    <row r="23" spans="1:13" ht="30" customHeight="1" x14ac:dyDescent="0.3">
      <c r="A23" s="124"/>
      <c r="B23" s="124"/>
      <c r="C23" s="130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24"/>
      <c r="M23" s="124"/>
    </row>
    <row r="24" spans="1:13" ht="30" customHeight="1" x14ac:dyDescent="0.3">
      <c r="A24" s="124"/>
      <c r="B24" s="124"/>
      <c r="C24" s="130"/>
      <c r="D24" s="62" t="s">
        <v>77</v>
      </c>
      <c r="E24" s="62" t="s">
        <v>155</v>
      </c>
      <c r="F24" s="60" t="s">
        <v>77</v>
      </c>
      <c r="G24" s="62" t="s">
        <v>155</v>
      </c>
      <c r="H24" s="65" t="s">
        <v>77</v>
      </c>
      <c r="I24" s="66" t="s">
        <v>155</v>
      </c>
      <c r="J24" s="61" t="s">
        <v>77</v>
      </c>
      <c r="K24" s="62" t="s">
        <v>155</v>
      </c>
      <c r="L24" s="124"/>
      <c r="M24" s="124"/>
    </row>
    <row r="25" spans="1:13" s="3" customFormat="1" ht="67.5" customHeight="1" x14ac:dyDescent="0.3">
      <c r="A25" s="29" t="s">
        <v>131</v>
      </c>
      <c r="B25" s="29" t="s">
        <v>120</v>
      </c>
      <c r="C25" s="37" t="s">
        <v>50</v>
      </c>
      <c r="D25" s="44">
        <v>1</v>
      </c>
      <c r="E25" s="44">
        <v>1</v>
      </c>
      <c r="F25" s="30">
        <v>1</v>
      </c>
      <c r="G25" s="63">
        <v>1</v>
      </c>
      <c r="H25" s="67">
        <v>1</v>
      </c>
      <c r="I25" s="84">
        <v>1</v>
      </c>
      <c r="J25" s="38">
        <v>1</v>
      </c>
      <c r="K25" s="38"/>
      <c r="L25" s="30">
        <v>2</v>
      </c>
      <c r="M25" s="29"/>
    </row>
    <row r="26" spans="1:13" s="3" customFormat="1" ht="53.25" customHeight="1" x14ac:dyDescent="0.3">
      <c r="A26" s="29" t="s">
        <v>132</v>
      </c>
      <c r="B26" s="29" t="s">
        <v>120</v>
      </c>
      <c r="C26" s="37" t="s">
        <v>50</v>
      </c>
      <c r="D26" s="44">
        <v>4</v>
      </c>
      <c r="E26" s="44">
        <v>4</v>
      </c>
      <c r="F26" s="88">
        <v>4</v>
      </c>
      <c r="G26" s="89">
        <v>4</v>
      </c>
      <c r="H26" s="70">
        <v>4</v>
      </c>
      <c r="I26" s="85">
        <v>4</v>
      </c>
      <c r="J26" s="40">
        <v>4</v>
      </c>
      <c r="K26" s="40">
        <v>4</v>
      </c>
      <c r="L26" s="36">
        <v>4</v>
      </c>
      <c r="M26" s="29"/>
    </row>
    <row r="27" spans="1:13" ht="30" customHeight="1" thickBot="1" x14ac:dyDescent="0.35">
      <c r="A27" s="45" t="s">
        <v>30</v>
      </c>
      <c r="B27" s="127" t="s">
        <v>12</v>
      </c>
      <c r="C27" s="128"/>
      <c r="D27" s="43">
        <f>D25/D26</f>
        <v>0.25</v>
      </c>
      <c r="E27" s="43">
        <f>E25/E26</f>
        <v>0.25</v>
      </c>
      <c r="F27" s="32">
        <f t="shared" ref="F27:L27" si="0">F25/F26</f>
        <v>0.25</v>
      </c>
      <c r="G27" s="43">
        <f>G25/G26</f>
        <v>0.25</v>
      </c>
      <c r="H27" s="68">
        <f t="shared" si="0"/>
        <v>0.25</v>
      </c>
      <c r="I27" s="86">
        <f>I25/I26</f>
        <v>0.25</v>
      </c>
      <c r="J27" s="39">
        <f t="shared" si="0"/>
        <v>0.25</v>
      </c>
      <c r="K27" s="43">
        <f>K25/K26</f>
        <v>0</v>
      </c>
      <c r="L27" s="32">
        <f t="shared" si="0"/>
        <v>0.5</v>
      </c>
      <c r="M27" s="47"/>
    </row>
  </sheetData>
  <mergeCells count="32">
    <mergeCell ref="B6:M6"/>
    <mergeCell ref="A1:M1"/>
    <mergeCell ref="B2:L2"/>
    <mergeCell ref="B3:L3"/>
    <mergeCell ref="B4:M4"/>
    <mergeCell ref="B5:M5"/>
    <mergeCell ref="B18:M18"/>
    <mergeCell ref="B7:M7"/>
    <mergeCell ref="A8:M8"/>
    <mergeCell ref="A9:M9"/>
    <mergeCell ref="B10:M10"/>
    <mergeCell ref="B11:M11"/>
    <mergeCell ref="B12:M12"/>
    <mergeCell ref="B13:M13"/>
    <mergeCell ref="B14:M14"/>
    <mergeCell ref="B15:M15"/>
    <mergeCell ref="B16:M16"/>
    <mergeCell ref="B17:M17"/>
    <mergeCell ref="B27:C27"/>
    <mergeCell ref="D19:M19"/>
    <mergeCell ref="A20:M20"/>
    <mergeCell ref="A21:M21"/>
    <mergeCell ref="A22:A24"/>
    <mergeCell ref="B22:B24"/>
    <mergeCell ref="C22:C24"/>
    <mergeCell ref="D22:J22"/>
    <mergeCell ref="L22:L24"/>
    <mergeCell ref="M22:M24"/>
    <mergeCell ref="D23:E23"/>
    <mergeCell ref="F23:G23"/>
    <mergeCell ref="H23:I23"/>
    <mergeCell ref="J23:K23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70" zoomScaleNormal="70" zoomScalePageLayoutView="80" workbookViewId="0">
      <selection activeCell="A2" sqref="A2:M7"/>
    </sheetView>
  </sheetViews>
  <sheetFormatPr baseColWidth="10" defaultColWidth="11.44140625" defaultRowHeight="15.6" x14ac:dyDescent="0.3"/>
  <cols>
    <col min="1" max="1" width="42.88671875" style="33" customWidth="1"/>
    <col min="2" max="2" width="22.6640625" style="33" customWidth="1"/>
    <col min="3" max="3" width="19.44140625" style="33" customWidth="1"/>
    <col min="4" max="4" width="22" style="33" customWidth="1"/>
    <col min="5" max="5" width="16.33203125" style="33" customWidth="1"/>
    <col min="6" max="6" width="20.109375" style="33" customWidth="1"/>
    <col min="7" max="7" width="17.33203125" style="33" customWidth="1"/>
    <col min="8" max="8" width="21.6640625" style="33" customWidth="1"/>
    <col min="9" max="9" width="16.33203125" style="33" customWidth="1"/>
    <col min="10" max="10" width="20.109375" style="33" customWidth="1"/>
    <col min="11" max="11" width="16.109375" style="33" customWidth="1"/>
    <col min="12" max="12" width="14.88671875" style="33" customWidth="1"/>
    <col min="13" max="13" width="28.44140625" style="33" customWidth="1"/>
    <col min="14" max="16384" width="11.44140625" style="33"/>
  </cols>
  <sheetData>
    <row r="1" spans="1:13" ht="30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s="34" customFormat="1" ht="30" customHeight="1" x14ac:dyDescent="0.3">
      <c r="A2" s="81" t="s">
        <v>1</v>
      </c>
      <c r="B2" s="112" t="s">
        <v>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81" t="s">
        <v>3</v>
      </c>
    </row>
    <row r="3" spans="1:13" ht="30" customHeight="1" x14ac:dyDescent="0.3">
      <c r="A3" s="22" t="s">
        <v>157</v>
      </c>
      <c r="B3" s="117" t="s">
        <v>158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80">
        <v>2025</v>
      </c>
    </row>
    <row r="4" spans="1:13" ht="30" customHeight="1" x14ac:dyDescent="0.3">
      <c r="A4" s="24" t="s">
        <v>44</v>
      </c>
      <c r="B4" s="118" t="s">
        <v>43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30" customHeight="1" x14ac:dyDescent="0.3">
      <c r="A5" s="25" t="s">
        <v>32</v>
      </c>
      <c r="B5" s="119" t="s">
        <v>31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s="34" customFormat="1" ht="30" customHeight="1" x14ac:dyDescent="0.3">
      <c r="A6" s="81" t="s">
        <v>4</v>
      </c>
      <c r="B6" s="112" t="s">
        <v>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30" customHeight="1" x14ac:dyDescent="0.3">
      <c r="A7" s="82" t="s">
        <v>75</v>
      </c>
      <c r="B7" s="119" t="s">
        <v>33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</row>
    <row r="8" spans="1:13" ht="30" customHeight="1" x14ac:dyDescent="0.3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13" s="35" customFormat="1" ht="30" customHeight="1" x14ac:dyDescent="0.3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s="35" customFormat="1" ht="30" customHeight="1" x14ac:dyDescent="0.3">
      <c r="A10" s="46" t="s">
        <v>7</v>
      </c>
      <c r="B10" s="49" t="s">
        <v>34</v>
      </c>
    </row>
    <row r="11" spans="1:13" s="35" customFormat="1" ht="30" customHeight="1" x14ac:dyDescent="0.3">
      <c r="A11" s="46" t="s">
        <v>8</v>
      </c>
      <c r="B11" s="125" t="s">
        <v>123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</row>
    <row r="12" spans="1:13" s="35" customFormat="1" ht="33" customHeight="1" x14ac:dyDescent="0.3">
      <c r="A12" s="46" t="s">
        <v>9</v>
      </c>
      <c r="B12" s="125" t="s">
        <v>124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3" s="35" customFormat="1" ht="30" customHeight="1" x14ac:dyDescent="0.3">
      <c r="A13" s="46" t="s">
        <v>10</v>
      </c>
      <c r="B13" s="122" t="s">
        <v>125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s="35" customFormat="1" ht="30" customHeight="1" x14ac:dyDescent="0.3">
      <c r="A14" s="46" t="s">
        <v>11</v>
      </c>
      <c r="B14" s="125" t="s">
        <v>99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s="35" customFormat="1" ht="39.75" customHeight="1" x14ac:dyDescent="0.3">
      <c r="A15" s="46" t="s">
        <v>13</v>
      </c>
      <c r="B15" s="125" t="s">
        <v>48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s="35" customFormat="1" ht="30" customHeight="1" x14ac:dyDescent="0.3">
      <c r="A16" s="46" t="s">
        <v>14</v>
      </c>
      <c r="B16" s="122">
        <v>2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s="35" customFormat="1" ht="30" customHeight="1" x14ac:dyDescent="0.3">
      <c r="A17" s="46" t="s">
        <v>15</v>
      </c>
      <c r="B17" s="122" t="s">
        <v>39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s="35" customFormat="1" ht="30" customHeight="1" x14ac:dyDescent="0.3">
      <c r="A18" s="46" t="s">
        <v>16</v>
      </c>
      <c r="B18" s="122" t="s">
        <v>49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s="35" customFormat="1" ht="50.1" customHeight="1" x14ac:dyDescent="0.3">
      <c r="A19" s="46" t="s">
        <v>17</v>
      </c>
      <c r="B19" s="28" t="s">
        <v>122</v>
      </c>
      <c r="C19" s="46" t="s">
        <v>18</v>
      </c>
      <c r="D19" s="122" t="s">
        <v>97</v>
      </c>
      <c r="E19" s="122"/>
      <c r="F19" s="122"/>
      <c r="G19" s="122"/>
      <c r="H19" s="122"/>
      <c r="I19" s="122"/>
      <c r="J19" s="122"/>
      <c r="K19" s="122"/>
      <c r="L19" s="122"/>
      <c r="M19" s="122"/>
    </row>
    <row r="20" spans="1:13" s="35" customFormat="1" ht="30" customHeight="1" x14ac:dyDescent="0.3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ht="30" customHeight="1" x14ac:dyDescent="0.3">
      <c r="A21" s="112" t="s">
        <v>19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30" customHeight="1" thickBot="1" x14ac:dyDescent="0.35">
      <c r="A22" s="124" t="s">
        <v>20</v>
      </c>
      <c r="B22" s="124" t="s">
        <v>21</v>
      </c>
      <c r="C22" s="124" t="s">
        <v>22</v>
      </c>
      <c r="D22" s="131" t="s">
        <v>23</v>
      </c>
      <c r="E22" s="132"/>
      <c r="F22" s="132"/>
      <c r="G22" s="132"/>
      <c r="H22" s="132"/>
      <c r="I22" s="132"/>
      <c r="J22" s="111"/>
      <c r="K22" s="59"/>
      <c r="L22" s="124" t="s">
        <v>24</v>
      </c>
      <c r="M22" s="124" t="s">
        <v>25</v>
      </c>
    </row>
    <row r="23" spans="1:13" ht="30" customHeight="1" x14ac:dyDescent="0.3">
      <c r="A23" s="124"/>
      <c r="B23" s="124"/>
      <c r="C23" s="130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24"/>
      <c r="M23" s="124"/>
    </row>
    <row r="24" spans="1:13" ht="30" customHeight="1" x14ac:dyDescent="0.3">
      <c r="A24" s="124"/>
      <c r="B24" s="124"/>
      <c r="C24" s="130"/>
      <c r="D24" s="60" t="s">
        <v>77</v>
      </c>
      <c r="E24" s="62" t="s">
        <v>155</v>
      </c>
      <c r="F24" s="60" t="s">
        <v>77</v>
      </c>
      <c r="G24" s="62" t="s">
        <v>155</v>
      </c>
      <c r="H24" s="65" t="s">
        <v>77</v>
      </c>
      <c r="I24" s="66" t="s">
        <v>155</v>
      </c>
      <c r="J24" s="61" t="s">
        <v>77</v>
      </c>
      <c r="K24" s="60" t="s">
        <v>155</v>
      </c>
      <c r="L24" s="124"/>
      <c r="M24" s="124"/>
    </row>
    <row r="25" spans="1:13" s="35" customFormat="1" ht="63" customHeight="1" x14ac:dyDescent="0.3">
      <c r="A25" s="29" t="s">
        <v>117</v>
      </c>
      <c r="B25" s="29" t="s">
        <v>51</v>
      </c>
      <c r="C25" s="37" t="s">
        <v>50</v>
      </c>
      <c r="D25" s="36">
        <v>3</v>
      </c>
      <c r="E25" s="44">
        <v>3</v>
      </c>
      <c r="F25" s="36">
        <v>0</v>
      </c>
      <c r="G25" s="44">
        <v>0</v>
      </c>
      <c r="H25" s="71">
        <v>0</v>
      </c>
      <c r="I25" s="87"/>
      <c r="J25" s="41">
        <v>0</v>
      </c>
      <c r="K25" s="41"/>
      <c r="L25" s="36">
        <v>3</v>
      </c>
      <c r="M25" s="29"/>
    </row>
    <row r="26" spans="1:13" s="35" customFormat="1" ht="75.75" customHeight="1" x14ac:dyDescent="0.3">
      <c r="A26" s="29" t="s">
        <v>118</v>
      </c>
      <c r="B26" s="29" t="s">
        <v>51</v>
      </c>
      <c r="C26" s="37" t="s">
        <v>50</v>
      </c>
      <c r="D26" s="36">
        <v>3</v>
      </c>
      <c r="E26" s="44">
        <v>3</v>
      </c>
      <c r="F26" s="36">
        <v>3</v>
      </c>
      <c r="G26" s="44">
        <v>3</v>
      </c>
      <c r="H26" s="71">
        <v>3</v>
      </c>
      <c r="I26" s="87">
        <v>3</v>
      </c>
      <c r="J26" s="41">
        <v>3</v>
      </c>
      <c r="K26" s="41">
        <v>3</v>
      </c>
      <c r="L26" s="36">
        <v>3</v>
      </c>
      <c r="M26" s="29"/>
    </row>
    <row r="27" spans="1:13" ht="30" customHeight="1" thickBot="1" x14ac:dyDescent="0.35">
      <c r="A27" s="45" t="s">
        <v>30</v>
      </c>
      <c r="B27" s="127" t="s">
        <v>12</v>
      </c>
      <c r="C27" s="128"/>
      <c r="D27" s="42">
        <f>D25/D26</f>
        <v>1</v>
      </c>
      <c r="E27" s="43">
        <f>E25/E26</f>
        <v>1</v>
      </c>
      <c r="F27" s="32">
        <f t="shared" ref="F27:L27" si="0">F25/F26</f>
        <v>0</v>
      </c>
      <c r="G27" s="43">
        <f>G25/G26</f>
        <v>0</v>
      </c>
      <c r="H27" s="68">
        <f t="shared" si="0"/>
        <v>0</v>
      </c>
      <c r="I27" s="86">
        <f>I25/I26</f>
        <v>0</v>
      </c>
      <c r="J27" s="39">
        <f t="shared" si="0"/>
        <v>0</v>
      </c>
      <c r="K27" s="42">
        <f>K25/K26</f>
        <v>0</v>
      </c>
      <c r="L27" s="32">
        <f t="shared" si="0"/>
        <v>1</v>
      </c>
      <c r="M27" s="47"/>
    </row>
  </sheetData>
  <mergeCells count="31">
    <mergeCell ref="B6:M6"/>
    <mergeCell ref="A1:M1"/>
    <mergeCell ref="B2:L2"/>
    <mergeCell ref="B3:L3"/>
    <mergeCell ref="B4:M4"/>
    <mergeCell ref="B5:M5"/>
    <mergeCell ref="D19:M19"/>
    <mergeCell ref="B7:M7"/>
    <mergeCell ref="A8:M8"/>
    <mergeCell ref="A9:M9"/>
    <mergeCell ref="B11:M11"/>
    <mergeCell ref="B12:M12"/>
    <mergeCell ref="B13:M13"/>
    <mergeCell ref="B14:M14"/>
    <mergeCell ref="B15:M15"/>
    <mergeCell ref="B16:M16"/>
    <mergeCell ref="B17:M17"/>
    <mergeCell ref="B18:M18"/>
    <mergeCell ref="B27:C27"/>
    <mergeCell ref="A20:M20"/>
    <mergeCell ref="A21:M21"/>
    <mergeCell ref="A22:A24"/>
    <mergeCell ref="B22:B24"/>
    <mergeCell ref="C22:C24"/>
    <mergeCell ref="D22:J22"/>
    <mergeCell ref="L22:L24"/>
    <mergeCell ref="M22:M24"/>
    <mergeCell ref="D23:E23"/>
    <mergeCell ref="F23:G23"/>
    <mergeCell ref="H23:I23"/>
    <mergeCell ref="J23:K23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70" zoomScaleNormal="70" zoomScalePageLayoutView="55" workbookViewId="0">
      <selection activeCell="A2" sqref="A2:M7"/>
    </sheetView>
  </sheetViews>
  <sheetFormatPr baseColWidth="10" defaultColWidth="11.44140625" defaultRowHeight="15.6" x14ac:dyDescent="0.3"/>
  <cols>
    <col min="1" max="1" width="42.88671875" style="33" customWidth="1"/>
    <col min="2" max="2" width="23.88671875" style="33" customWidth="1"/>
    <col min="3" max="3" width="20" style="33" customWidth="1"/>
    <col min="4" max="4" width="19.33203125" style="33" customWidth="1"/>
    <col min="5" max="5" width="16.33203125" style="33" customWidth="1"/>
    <col min="6" max="6" width="19.5546875" style="33" customWidth="1"/>
    <col min="7" max="7" width="14.6640625" style="33" customWidth="1"/>
    <col min="8" max="8" width="19.44140625" style="33" customWidth="1"/>
    <col min="9" max="9" width="16" style="33" customWidth="1"/>
    <col min="10" max="10" width="22.44140625" style="33" customWidth="1"/>
    <col min="11" max="11" width="15.88671875" style="33" customWidth="1"/>
    <col min="12" max="12" width="15.109375" style="33" customWidth="1"/>
    <col min="13" max="13" width="31.88671875" style="33" customWidth="1"/>
    <col min="14" max="16384" width="11.44140625" style="33"/>
  </cols>
  <sheetData>
    <row r="1" spans="1:13" ht="30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s="34" customFormat="1" ht="30" customHeight="1" x14ac:dyDescent="0.3">
      <c r="A2" s="81" t="s">
        <v>1</v>
      </c>
      <c r="B2" s="112" t="s">
        <v>2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81" t="s">
        <v>3</v>
      </c>
    </row>
    <row r="3" spans="1:13" ht="30" customHeight="1" x14ac:dyDescent="0.3">
      <c r="A3" s="22" t="s">
        <v>157</v>
      </c>
      <c r="B3" s="117" t="s">
        <v>158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80">
        <v>2025</v>
      </c>
    </row>
    <row r="4" spans="1:13" ht="30" customHeight="1" x14ac:dyDescent="0.3">
      <c r="A4" s="24" t="s">
        <v>44</v>
      </c>
      <c r="B4" s="118" t="s">
        <v>43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30" customHeight="1" x14ac:dyDescent="0.3">
      <c r="A5" s="25" t="s">
        <v>32</v>
      </c>
      <c r="B5" s="119" t="s">
        <v>31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1"/>
    </row>
    <row r="6" spans="1:13" s="34" customFormat="1" ht="30" customHeight="1" x14ac:dyDescent="0.3">
      <c r="A6" s="81" t="s">
        <v>4</v>
      </c>
      <c r="B6" s="112" t="s">
        <v>5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</row>
    <row r="7" spans="1:13" ht="30" customHeight="1" x14ac:dyDescent="0.3">
      <c r="A7" s="82" t="s">
        <v>75</v>
      </c>
      <c r="B7" s="119" t="s">
        <v>33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1"/>
    </row>
    <row r="8" spans="1:13" ht="30" customHeight="1" x14ac:dyDescent="0.3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</row>
    <row r="9" spans="1:13" s="35" customFormat="1" ht="30" customHeight="1" x14ac:dyDescent="0.3">
      <c r="A9" s="124" t="s">
        <v>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</row>
    <row r="10" spans="1:13" s="35" customFormat="1" ht="30" customHeight="1" x14ac:dyDescent="0.3">
      <c r="A10" s="52" t="s">
        <v>7</v>
      </c>
      <c r="B10" s="137" t="s">
        <v>34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</row>
    <row r="11" spans="1:13" s="35" customFormat="1" ht="30" customHeight="1" x14ac:dyDescent="0.3">
      <c r="A11" s="52" t="s">
        <v>8</v>
      </c>
      <c r="B11" s="125" t="s">
        <v>133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</row>
    <row r="12" spans="1:13" s="35" customFormat="1" ht="33" customHeight="1" x14ac:dyDescent="0.3">
      <c r="A12" s="52" t="s">
        <v>9</v>
      </c>
      <c r="B12" s="125" t="s">
        <v>136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</row>
    <row r="13" spans="1:13" s="35" customFormat="1" ht="30" customHeight="1" x14ac:dyDescent="0.3">
      <c r="A13" s="52" t="s">
        <v>10</v>
      </c>
      <c r="B13" s="122" t="s">
        <v>137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s="35" customFormat="1" ht="30" customHeight="1" x14ac:dyDescent="0.3">
      <c r="A14" s="52" t="s">
        <v>11</v>
      </c>
      <c r="B14" s="125" t="s">
        <v>140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s="35" customFormat="1" ht="31.95" customHeight="1" x14ac:dyDescent="0.3">
      <c r="A15" s="52" t="s">
        <v>13</v>
      </c>
      <c r="B15" s="125" t="s">
        <v>48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s="35" customFormat="1" ht="30" customHeight="1" x14ac:dyDescent="0.3">
      <c r="A16" s="52" t="s">
        <v>14</v>
      </c>
      <c r="B16" s="122">
        <v>0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</row>
    <row r="17" spans="1:13" s="35" customFormat="1" ht="30" customHeight="1" x14ac:dyDescent="0.3">
      <c r="A17" s="52" t="s">
        <v>15</v>
      </c>
      <c r="B17" s="122" t="s">
        <v>39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s="35" customFormat="1" ht="30" customHeight="1" x14ac:dyDescent="0.3">
      <c r="A18" s="52" t="s">
        <v>16</v>
      </c>
      <c r="B18" s="122" t="s">
        <v>49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s="35" customFormat="1" ht="50.1" customHeight="1" x14ac:dyDescent="0.3">
      <c r="A19" s="52" t="s">
        <v>17</v>
      </c>
      <c r="B19" s="28" t="s">
        <v>135</v>
      </c>
      <c r="C19" s="52" t="s">
        <v>18</v>
      </c>
      <c r="D19" s="122" t="s">
        <v>134</v>
      </c>
      <c r="E19" s="122"/>
      <c r="F19" s="122"/>
      <c r="G19" s="122"/>
      <c r="H19" s="122"/>
      <c r="I19" s="122"/>
      <c r="J19" s="122"/>
      <c r="K19" s="122"/>
      <c r="L19" s="122"/>
      <c r="M19" s="122"/>
    </row>
    <row r="20" spans="1:13" s="35" customFormat="1" ht="30" customHeight="1" x14ac:dyDescent="0.3">
      <c r="A20" s="136"/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ht="30" customHeight="1" x14ac:dyDescent="0.3">
      <c r="A21" s="112" t="s">
        <v>19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3" ht="30" customHeight="1" thickBot="1" x14ac:dyDescent="0.35">
      <c r="A22" s="124" t="s">
        <v>20</v>
      </c>
      <c r="B22" s="124" t="s">
        <v>21</v>
      </c>
      <c r="C22" s="124" t="s">
        <v>22</v>
      </c>
      <c r="D22" s="131" t="s">
        <v>23</v>
      </c>
      <c r="E22" s="132"/>
      <c r="F22" s="132"/>
      <c r="G22" s="132"/>
      <c r="H22" s="132"/>
      <c r="I22" s="132"/>
      <c r="J22" s="111"/>
      <c r="K22" s="59"/>
      <c r="L22" s="124" t="s">
        <v>24</v>
      </c>
      <c r="M22" s="124" t="s">
        <v>25</v>
      </c>
    </row>
    <row r="23" spans="1:13" ht="30" customHeight="1" x14ac:dyDescent="0.3">
      <c r="A23" s="124"/>
      <c r="B23" s="124"/>
      <c r="C23" s="130"/>
      <c r="D23" s="110" t="s">
        <v>26</v>
      </c>
      <c r="E23" s="111"/>
      <c r="F23" s="112" t="s">
        <v>27</v>
      </c>
      <c r="G23" s="110"/>
      <c r="H23" s="113" t="s">
        <v>28</v>
      </c>
      <c r="I23" s="114"/>
      <c r="J23" s="111" t="s">
        <v>29</v>
      </c>
      <c r="K23" s="115"/>
      <c r="L23" s="124"/>
      <c r="M23" s="124"/>
    </row>
    <row r="24" spans="1:13" ht="30" customHeight="1" x14ac:dyDescent="0.3">
      <c r="A24" s="124"/>
      <c r="B24" s="124"/>
      <c r="C24" s="130"/>
      <c r="D24" s="60" t="s">
        <v>77</v>
      </c>
      <c r="E24" s="62" t="s">
        <v>156</v>
      </c>
      <c r="F24" s="60" t="s">
        <v>77</v>
      </c>
      <c r="G24" s="62" t="s">
        <v>156</v>
      </c>
      <c r="H24" s="65" t="s">
        <v>77</v>
      </c>
      <c r="I24" s="66" t="s">
        <v>156</v>
      </c>
      <c r="J24" s="61" t="s">
        <v>77</v>
      </c>
      <c r="K24" s="60" t="s">
        <v>156</v>
      </c>
      <c r="L24" s="124"/>
      <c r="M24" s="124"/>
    </row>
    <row r="25" spans="1:13" s="35" customFormat="1" ht="63" customHeight="1" x14ac:dyDescent="0.3">
      <c r="A25" s="29" t="s">
        <v>138</v>
      </c>
      <c r="B25" s="29" t="s">
        <v>140</v>
      </c>
      <c r="C25" s="37" t="s">
        <v>50</v>
      </c>
      <c r="D25" s="36">
        <v>0</v>
      </c>
      <c r="E25" s="44">
        <v>0</v>
      </c>
      <c r="F25" s="36">
        <v>0</v>
      </c>
      <c r="G25" s="44">
        <v>2</v>
      </c>
      <c r="H25" s="71">
        <v>0</v>
      </c>
      <c r="I25" s="87"/>
      <c r="J25" s="41">
        <v>4</v>
      </c>
      <c r="K25" s="41"/>
      <c r="L25" s="36">
        <v>2</v>
      </c>
      <c r="M25" s="29"/>
    </row>
    <row r="26" spans="1:13" s="35" customFormat="1" ht="75.75" customHeight="1" x14ac:dyDescent="0.3">
      <c r="A26" s="29" t="s">
        <v>139</v>
      </c>
      <c r="B26" s="29" t="s">
        <v>140</v>
      </c>
      <c r="C26" s="37" t="s">
        <v>50</v>
      </c>
      <c r="D26" s="36">
        <v>4</v>
      </c>
      <c r="E26" s="44">
        <v>4</v>
      </c>
      <c r="F26" s="36">
        <v>4</v>
      </c>
      <c r="G26" s="44">
        <v>4</v>
      </c>
      <c r="H26" s="71">
        <v>4</v>
      </c>
      <c r="I26" s="87">
        <v>4</v>
      </c>
      <c r="J26" s="41">
        <v>4</v>
      </c>
      <c r="K26" s="41">
        <v>4</v>
      </c>
      <c r="L26" s="36">
        <v>4</v>
      </c>
      <c r="M26" s="29"/>
    </row>
    <row r="27" spans="1:13" ht="30" customHeight="1" thickBot="1" x14ac:dyDescent="0.35">
      <c r="A27" s="51" t="s">
        <v>30</v>
      </c>
      <c r="B27" s="127" t="s">
        <v>12</v>
      </c>
      <c r="C27" s="128"/>
      <c r="D27" s="42">
        <f>D25/D26</f>
        <v>0</v>
      </c>
      <c r="E27" s="43">
        <f>E25/E26</f>
        <v>0</v>
      </c>
      <c r="F27" s="32">
        <f t="shared" ref="F27:L27" si="0">F25/F26</f>
        <v>0</v>
      </c>
      <c r="G27" s="43">
        <f>G25/G26</f>
        <v>0.5</v>
      </c>
      <c r="H27" s="68">
        <f t="shared" si="0"/>
        <v>0</v>
      </c>
      <c r="I27" s="69">
        <f>I25/I26</f>
        <v>0</v>
      </c>
      <c r="J27" s="39">
        <f t="shared" si="0"/>
        <v>1</v>
      </c>
      <c r="K27" s="42">
        <f>K25/K26</f>
        <v>0</v>
      </c>
      <c r="L27" s="32">
        <f t="shared" si="0"/>
        <v>0.5</v>
      </c>
      <c r="M27" s="50"/>
    </row>
  </sheetData>
  <mergeCells count="32">
    <mergeCell ref="B27:C27"/>
    <mergeCell ref="A20:M20"/>
    <mergeCell ref="A21:M21"/>
    <mergeCell ref="A22:A24"/>
    <mergeCell ref="B22:B24"/>
    <mergeCell ref="C22:C24"/>
    <mergeCell ref="D22:J22"/>
    <mergeCell ref="L22:L24"/>
    <mergeCell ref="M22:M24"/>
    <mergeCell ref="D23:E23"/>
    <mergeCell ref="F23:G23"/>
    <mergeCell ref="H23:I23"/>
    <mergeCell ref="J23:K23"/>
    <mergeCell ref="D19:M19"/>
    <mergeCell ref="B7:M7"/>
    <mergeCell ref="A8:M8"/>
    <mergeCell ref="A9:M9"/>
    <mergeCell ref="B11:M11"/>
    <mergeCell ref="B12:M12"/>
    <mergeCell ref="B13:M13"/>
    <mergeCell ref="B14:M14"/>
    <mergeCell ref="B15:M15"/>
    <mergeCell ref="B16:M16"/>
    <mergeCell ref="B17:M17"/>
    <mergeCell ref="B18:M18"/>
    <mergeCell ref="B6:M6"/>
    <mergeCell ref="B10:M10"/>
    <mergeCell ref="A1:M1"/>
    <mergeCell ref="B2:L2"/>
    <mergeCell ref="B3:L3"/>
    <mergeCell ref="B4:M4"/>
    <mergeCell ref="B5:M5"/>
  </mergeCells>
  <pageMargins left="0.25" right="0.25" top="0.75" bottom="0.75" header="0.3" footer="0.3"/>
  <pageSetup scale="48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2</vt:i4>
      </vt:variant>
    </vt:vector>
  </HeadingPairs>
  <TitlesOfParts>
    <vt:vector size="11" baseType="lpstr">
      <vt:lpstr>MIR 2025 OCEG</vt:lpstr>
      <vt:lpstr>Propósito</vt:lpstr>
      <vt:lpstr>Componente 1</vt:lpstr>
      <vt:lpstr>Actividad 1.1</vt:lpstr>
      <vt:lpstr>Componente 2</vt:lpstr>
      <vt:lpstr>Actividad 2.1</vt:lpstr>
      <vt:lpstr>Componente 3</vt:lpstr>
      <vt:lpstr>Actividad 3.1</vt:lpstr>
      <vt:lpstr>Actividad 3.2</vt:lpstr>
      <vt:lpstr>'MIR 2025 OCEG'!Área_de_impresión</vt:lpstr>
      <vt:lpstr>'MIR 2025 OCEG'!Títulos_a_imprimir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2025-11-14T19:45:22Z</cp:lastPrinted>
  <dcterms:created xsi:type="dcterms:W3CDTF">2022-11-11T16:30:52Z</dcterms:created>
  <dcterms:modified xsi:type="dcterms:W3CDTF">2025-11-14T19:51:39Z</dcterms:modified>
</cp:coreProperties>
</file>